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JUIC5\Downloads\"/>
    </mc:Choice>
  </mc:AlternateContent>
  <xr:revisionPtr revIDLastSave="0" documentId="13_ncr:1_{EAA3495C-9647-4A5A-8204-307F7E525002}" xr6:coauthVersionLast="47" xr6:coauthVersionMax="47" xr10:uidLastSave="{00000000-0000-0000-0000-000000000000}"/>
  <bookViews>
    <workbookView xWindow="-120" yWindow="-120" windowWidth="29040" windowHeight="15840" xr2:uid="{00000000-000D-0000-FFFF-FFFF00000000}"/>
  </bookViews>
  <sheets>
    <sheet name="Application" sheetId="28" r:id="rId1"/>
    <sheet name="一覧表" sheetId="35" state="hidden" r:id="rId2"/>
    <sheet name="Resume" sheetId="34" state="hidden" r:id="rId3"/>
    <sheet name="Buttons" sheetId="30" state="hidden" r:id="rId4"/>
  </sheets>
  <externalReferences>
    <externalReference r:id="rId5"/>
    <externalReference r:id="rId6"/>
    <externalReference r:id="rId7"/>
  </externalReferences>
  <definedNames>
    <definedName name="★★★津留崎さんへSMで★★★">#REF!</definedName>
    <definedName name="AcademicYear">Buttons!$A$33:$A$39</definedName>
    <definedName name="Departments">Buttons!$A$45:$A$58</definedName>
    <definedName name="JLPT">Buttons!$A$21:$A$25</definedName>
    <definedName name="JPReading">Buttons!#REF!</definedName>
    <definedName name="JPWriting">Buttons!#REF!</definedName>
    <definedName name="LanguageAbility">Buttons!$A$27:$A$31</definedName>
    <definedName name="Month">Buttons!$A$8:$A$19</definedName>
    <definedName name="_xlnm.Print_Area" localSheetId="0">Application!$A$1:$AC$192</definedName>
    <definedName name="Sex">Buttons!$A$5:$A$6</definedName>
    <definedName name="Title">Buttons!$A$41:$A$43</definedName>
    <definedName name="YesNo">Buttons!$A$2:$A$3</definedName>
    <definedName name="プロジェクト名">[1]Sheet3!$C$4:$C$9</definedName>
    <definedName name="在籍状況">[2]Sheet1!$B$2:$B$3</definedName>
    <definedName name="四角">[1]Sheet3!$C$11:$C$12</definedName>
    <definedName name="職位">[1]Sheet3!$C$14:$C$17</definedName>
    <definedName name="新規継続">[1]Sheet3!$C$22:$C$23</definedName>
    <definedName name="身分">[3]マスタ!$K$3:$K$21</definedName>
    <definedName name="性別">[2]Sheet1!$C$2:$C$3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 l="1"/>
  <c r="A2" i="34"/>
  <c r="DW2" i="35"/>
  <c r="DV2" i="35"/>
  <c r="DT2" i="35"/>
  <c r="DU2" i="35"/>
  <c r="CS2" i="35"/>
  <c r="CR2" i="35"/>
  <c r="DQ2" i="35"/>
  <c r="DP2" i="35"/>
  <c r="DO2" i="35"/>
  <c r="DN2" i="35"/>
  <c r="DM2" i="35"/>
  <c r="CQ2" i="35"/>
  <c r="DK2" i="35"/>
  <c r="Z2" i="35"/>
  <c r="DJ2" i="35"/>
  <c r="DI2" i="35"/>
  <c r="DH2" i="35"/>
  <c r="E2" i="35"/>
  <c r="C2" i="35"/>
  <c r="AH2" i="35"/>
  <c r="AL2" i="35" s="1"/>
  <c r="AM2" i="35" s="1"/>
  <c r="H2" i="35"/>
  <c r="AJ2" i="35"/>
  <c r="AK2" i="35"/>
  <c r="AN2" i="35"/>
  <c r="AQ2" i="35"/>
  <c r="AR2" i="35" s="1"/>
  <c r="AO2" i="35"/>
  <c r="AP2" i="35" s="1"/>
  <c r="BT2" i="35"/>
  <c r="BS2" i="35"/>
  <c r="BR2" i="35"/>
  <c r="AG2" i="35"/>
  <c r="AC2" i="35"/>
  <c r="AD2" i="35" s="1"/>
  <c r="AA2" i="35"/>
  <c r="AE2" i="35" s="1"/>
  <c r="AF2" i="35" s="1"/>
  <c r="P2" i="35"/>
  <c r="O2" i="35"/>
  <c r="M2" i="35"/>
  <c r="K2" i="35"/>
  <c r="J2" i="35"/>
  <c r="I2" i="35"/>
  <c r="D2" i="35"/>
  <c r="BI2" i="34"/>
  <c r="BH2" i="34"/>
  <c r="BG2" i="34"/>
  <c r="BF2"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M2" i="34"/>
  <c r="N2" i="34"/>
  <c r="L2" i="34"/>
  <c r="K2" i="34"/>
  <c r="J2" i="34"/>
  <c r="I2" i="34"/>
  <c r="H2" i="34"/>
  <c r="G2" i="34"/>
  <c r="F2" i="34"/>
  <c r="E2" i="34"/>
  <c r="D2" i="34"/>
  <c r="B2" i="34"/>
  <c r="U144" i="28"/>
  <c r="U142" i="28"/>
  <c r="U140" i="28"/>
  <c r="AB140" i="28"/>
  <c r="AB144" i="28"/>
  <c r="AB142" i="28"/>
  <c r="A9" i="30"/>
  <c r="A10" i="30" s="1"/>
  <c r="A11" i="30" s="1"/>
  <c r="A12" i="30" s="1"/>
  <c r="A13" i="30" s="1"/>
  <c r="A14" i="30" s="1"/>
  <c r="A15" i="30" s="1"/>
  <c r="A16" i="30" s="1"/>
  <c r="A17" i="30" s="1"/>
  <c r="A18" i="30" s="1"/>
  <c r="A19" i="30" s="1"/>
  <c r="AS2" i="35"/>
  <c r="AT2" i="35" s="1"/>
  <c r="AB2" i="35" l="1"/>
  <c r="AI2" i="35"/>
  <c r="N2" i="35"/>
  <c r="C2" i="34" s="1"/>
</calcChain>
</file>

<file path=xl/sharedStrings.xml><?xml version="1.0" encoding="utf-8"?>
<sst xmlns="http://schemas.openxmlformats.org/spreadsheetml/2006/main" count="329" uniqueCount="245">
  <si>
    <t>Finish</t>
  </si>
  <si>
    <t>Academic Year</t>
  </si>
  <si>
    <t xml:space="preserve">Name: For Visa purposes you must enter your name the same way it appears on your passport </t>
  </si>
  <si>
    <t xml:space="preserve">Last Name: </t>
  </si>
  <si>
    <t xml:space="preserve">Sex: </t>
  </si>
  <si>
    <t xml:space="preserve">Home address: </t>
  </si>
  <si>
    <t xml:space="preserve">Mailing Address: </t>
  </si>
  <si>
    <t xml:space="preserve">Telephone Number: </t>
  </si>
  <si>
    <t xml:space="preserve">TOEFL: </t>
  </si>
  <si>
    <t xml:space="preserve">IELTS: </t>
  </si>
  <si>
    <t>JLPT:</t>
  </si>
  <si>
    <t xml:space="preserve">Japanese: </t>
  </si>
  <si>
    <t xml:space="preserve">English:  </t>
  </si>
  <si>
    <t xml:space="preserve">Department 1:                             </t>
  </si>
  <si>
    <t xml:space="preserve">Department 2:                             </t>
  </si>
  <si>
    <t xml:space="preserve">Department 3:                             </t>
  </si>
  <si>
    <t xml:space="preserve">List your desired departments and time periods in order of preference: </t>
  </si>
  <si>
    <t xml:space="preserve">Native Language: </t>
  </si>
  <si>
    <t xml:space="preserve">Writing: </t>
  </si>
  <si>
    <t xml:space="preserve">Reading: </t>
  </si>
  <si>
    <t xml:space="preserve">Speaking: </t>
  </si>
  <si>
    <t xml:space="preserve">Name of School </t>
  </si>
  <si>
    <t xml:space="preserve">Period of Attendance </t>
  </si>
  <si>
    <t>Degree</t>
  </si>
  <si>
    <t>-</t>
  </si>
  <si>
    <t xml:space="preserve">Name of Place  </t>
  </si>
  <si>
    <t xml:space="preserve">PERSONAL INFORMATION: </t>
  </si>
  <si>
    <t xml:space="preserve">LANGUAGE ABILITY: </t>
  </si>
  <si>
    <t xml:space="preserve">Department </t>
  </si>
  <si>
    <t xml:space="preserve">Time Period </t>
  </si>
  <si>
    <t>ACADEMIC HISTORY:</t>
  </si>
  <si>
    <t xml:space="preserve">EMPLOYMENT EXPERIENCE:  </t>
  </si>
  <si>
    <t>AWARDS:</t>
  </si>
  <si>
    <t>Position</t>
  </si>
  <si>
    <t>JLPT</t>
  </si>
  <si>
    <t xml:space="preserve">Language Ability </t>
  </si>
  <si>
    <t xml:space="preserve">Month </t>
  </si>
  <si>
    <t>●</t>
  </si>
  <si>
    <t>○</t>
  </si>
  <si>
    <t>Nationality:</t>
  </si>
  <si>
    <t>Yes/No</t>
  </si>
  <si>
    <t xml:space="preserve">First &amp; Middle Names:  </t>
  </si>
  <si>
    <t xml:space="preserve">Sex </t>
  </si>
  <si>
    <t xml:space="preserve">Female </t>
  </si>
  <si>
    <t xml:space="preserve">Male </t>
  </si>
  <si>
    <t xml:space="preserve">Your Whole Name in ひらがな:  </t>
  </si>
  <si>
    <t xml:space="preserve">Your Whole Name in カタカナ: </t>
  </si>
  <si>
    <t xml:space="preserve">Departments </t>
  </si>
  <si>
    <t>Start</t>
  </si>
  <si>
    <t xml:space="preserve">Finish </t>
  </si>
  <si>
    <t xml:space="preserve">Language Tests: If you have taken any of the following language test please list your results and submit proof. </t>
  </si>
  <si>
    <t xml:space="preserve">Rate your language ability: If you speak languages other than Japanese or English please enter the language and rate your ability. </t>
  </si>
  <si>
    <t xml:space="preserve">Listening: </t>
  </si>
  <si>
    <t xml:space="preserve">Enter the month and year you entered or completed each job. 
Enter the year and month as a numerical value. 
Enter "Present" in the finish year cell in the case you are still employed.  
Enter two places of employment.  In case your employment experience exceeds the limit, list your most recent or most notable employment experiences.
</t>
  </si>
  <si>
    <t xml:space="preserve">Enter the month and year you entered or completed each clinical experience.  
Enter the month and year you expect to finish the clinical experience.  In the case the clinical experience will be long term enter "Present" in the finish year cell.
Enter two clinical experiences.  In case your clinical experience exceeds the limit, list your most recent or most notable clinical experience.
</t>
  </si>
  <si>
    <t>APPLICATION COMPLETE.  SUBMIT THE APPLICATION AS AN EXCEL FILE.</t>
  </si>
  <si>
    <t>=</t>
  </si>
  <si>
    <t xml:space="preserve">Internet </t>
  </si>
  <si>
    <t xml:space="preserve">Friend </t>
  </si>
  <si>
    <t xml:space="preserve">Other </t>
  </si>
  <si>
    <t>(Please Specify)</t>
  </si>
  <si>
    <t>Teacher</t>
  </si>
  <si>
    <t xml:space="preserve">Please tell us how you found out about the program, select as many choices that apply.  </t>
  </si>
  <si>
    <t>Name</t>
  </si>
  <si>
    <t>DateofBirth</t>
  </si>
  <si>
    <t>Age</t>
  </si>
  <si>
    <t>Sex</t>
  </si>
  <si>
    <t>Nationality</t>
  </si>
  <si>
    <t>Address</t>
  </si>
  <si>
    <t>E-mail</t>
  </si>
  <si>
    <t>Telephone</t>
  </si>
  <si>
    <t>NativeLanguage</t>
  </si>
  <si>
    <t>TOEFL</t>
  </si>
  <si>
    <t>IELTS</t>
  </si>
  <si>
    <t>AH1</t>
  </si>
  <si>
    <t>D1</t>
  </si>
  <si>
    <t>AY1A</t>
  </si>
  <si>
    <t>AM1A</t>
  </si>
  <si>
    <t>AY1B</t>
  </si>
  <si>
    <t>AM1B</t>
  </si>
  <si>
    <t>AH2</t>
  </si>
  <si>
    <t>D2</t>
  </si>
  <si>
    <t>AY2A</t>
  </si>
  <si>
    <t>AM2A</t>
  </si>
  <si>
    <t>AY2B</t>
  </si>
  <si>
    <t>AM2B</t>
  </si>
  <si>
    <t>AH3</t>
  </si>
  <si>
    <t>D3</t>
  </si>
  <si>
    <t>AY3A</t>
  </si>
  <si>
    <t>AM3A</t>
  </si>
  <si>
    <t>AY3B</t>
  </si>
  <si>
    <t>AM3B</t>
  </si>
  <si>
    <t>E1</t>
  </si>
  <si>
    <t>EP1</t>
  </si>
  <si>
    <t>EY1A</t>
  </si>
  <si>
    <t>EM1A</t>
  </si>
  <si>
    <t>EY1B</t>
  </si>
  <si>
    <t>EM1B</t>
  </si>
  <si>
    <t>E2</t>
  </si>
  <si>
    <t>EP2</t>
  </si>
  <si>
    <t>EY2A</t>
  </si>
  <si>
    <t>EM2A</t>
  </si>
  <si>
    <t>EY2B</t>
  </si>
  <si>
    <t>EM2B</t>
  </si>
  <si>
    <t>C1</t>
  </si>
  <si>
    <t>CP1</t>
  </si>
  <si>
    <t>CY1A</t>
  </si>
  <si>
    <t>CM1A</t>
  </si>
  <si>
    <t>CY1B</t>
  </si>
  <si>
    <t>CM1B</t>
  </si>
  <si>
    <t>C2</t>
  </si>
  <si>
    <t>CP2</t>
  </si>
  <si>
    <t>CY2A</t>
  </si>
  <si>
    <t>CM2A</t>
  </si>
  <si>
    <t>CY2B</t>
  </si>
  <si>
    <t>CM2B</t>
  </si>
  <si>
    <t>A1</t>
  </si>
  <si>
    <t>AY1</t>
  </si>
  <si>
    <t>AM1</t>
  </si>
  <si>
    <t>A2</t>
  </si>
  <si>
    <t>AY2</t>
  </si>
  <si>
    <t>AM2</t>
  </si>
  <si>
    <t>Statement</t>
  </si>
  <si>
    <t>名前</t>
  </si>
  <si>
    <t>数</t>
  </si>
  <si>
    <t>性別</t>
    <rPh sb="0" eb="2">
      <t>セイベツ</t>
    </rPh>
    <phoneticPr fontId="5"/>
  </si>
  <si>
    <t>国籍</t>
    <rPh sb="0" eb="2">
      <t>コクセキ</t>
    </rPh>
    <phoneticPr fontId="5"/>
  </si>
  <si>
    <t>日数</t>
    <rPh sb="0" eb="2">
      <t>ニッスウ</t>
    </rPh>
    <phoneticPr fontId="5"/>
  </si>
  <si>
    <t>週間</t>
    <rPh sb="0" eb="2">
      <t>シュウカン</t>
    </rPh>
    <phoneticPr fontId="5"/>
  </si>
  <si>
    <t>寮使用期間（始）</t>
  </si>
  <si>
    <t>到着時間</t>
  </si>
  <si>
    <t>寮使用期間（終）</t>
    <rPh sb="0" eb="1">
      <t>リョウ</t>
    </rPh>
    <rPh sb="1" eb="3">
      <t>シヨウ</t>
    </rPh>
    <rPh sb="3" eb="5">
      <t>キカン</t>
    </rPh>
    <rPh sb="6" eb="7">
      <t>オ</t>
    </rPh>
    <phoneticPr fontId="5"/>
  </si>
  <si>
    <t xml:space="preserve">Year </t>
  </si>
  <si>
    <t>Name of the Award, Award Organization</t>
  </si>
  <si>
    <t>Day</t>
  </si>
  <si>
    <t xml:space="preserve">INSTITUTION CONTACT PERSON INFORMATION: </t>
  </si>
  <si>
    <t xml:space="preserve">Name of your Institution: </t>
  </si>
  <si>
    <t xml:space="preserve">Country Institution is Located: </t>
  </si>
  <si>
    <t xml:space="preserve">URL of Institution: </t>
  </si>
  <si>
    <t xml:space="preserve">Your Position: </t>
  </si>
  <si>
    <t>Please feel free to write anything you think the departments you are applying should know before the start of your program.  This may be left blank.</t>
  </si>
  <si>
    <t>Please list any foods that you cannot eat. This information will be used in the case an event occurs during your program.  This may be left blank.</t>
  </si>
  <si>
    <t xml:space="preserve">Japanese Name: If you have a preference for how your name is written in Japanese please enter it below.  If you do not write your name in Japanese write the pronunciation of your name instead. </t>
  </si>
  <si>
    <t>所在地</t>
  </si>
  <si>
    <t>所属</t>
  </si>
  <si>
    <t>身分・学部</t>
  </si>
  <si>
    <t>学年</t>
    <rPh sb="0" eb="2">
      <t>ガクネン</t>
    </rPh>
    <phoneticPr fontId="5"/>
  </si>
  <si>
    <t>Full Name</t>
  </si>
  <si>
    <t>氏名</t>
    <rPh sb="0" eb="2">
      <t>シメイ</t>
    </rPh>
    <phoneticPr fontId="5"/>
  </si>
  <si>
    <t>希望講座：期間①</t>
  </si>
  <si>
    <t>①開始</t>
  </si>
  <si>
    <t>①日</t>
  </si>
  <si>
    <t>①終了</t>
  </si>
  <si>
    <t>①日数</t>
  </si>
  <si>
    <t>①週間</t>
  </si>
  <si>
    <t>希望講座：期間②</t>
  </si>
  <si>
    <t>②開始</t>
  </si>
  <si>
    <t>②終了</t>
  </si>
  <si>
    <t>希望講座：期間③　</t>
  </si>
  <si>
    <t>③開始</t>
  </si>
  <si>
    <t>③終了</t>
  </si>
  <si>
    <t>部屋番号</t>
  </si>
  <si>
    <t>寮到着時間</t>
  </si>
  <si>
    <t>入寮予約願・退寮届</t>
  </si>
  <si>
    <t>目的①</t>
  </si>
  <si>
    <t>目的②</t>
  </si>
  <si>
    <t>目的③</t>
  </si>
  <si>
    <t>希望講座：期間④</t>
  </si>
  <si>
    <t>④開始</t>
  </si>
  <si>
    <t>④終了</t>
  </si>
  <si>
    <t>ふりがな</t>
    <phoneticPr fontId="7"/>
  </si>
  <si>
    <t>フリガナ</t>
    <phoneticPr fontId="7"/>
  </si>
  <si>
    <t>生年月日</t>
    <rPh sb="0" eb="2">
      <t>セイネン</t>
    </rPh>
    <rPh sb="2" eb="4">
      <t>ガッピ</t>
    </rPh>
    <phoneticPr fontId="7"/>
  </si>
  <si>
    <t>スタート時の年齢</t>
    <rPh sb="4" eb="5">
      <t>ジ</t>
    </rPh>
    <rPh sb="6" eb="8">
      <t>ネンレイ</t>
    </rPh>
    <phoneticPr fontId="7"/>
  </si>
  <si>
    <t>講座（全）</t>
  </si>
  <si>
    <t>期間(自)</t>
  </si>
  <si>
    <t>期間(至)</t>
  </si>
  <si>
    <t>日数</t>
    <rPh sb="0" eb="2">
      <t>ニッスウ</t>
    </rPh>
    <phoneticPr fontId="7"/>
  </si>
  <si>
    <t>週間</t>
    <rPh sb="0" eb="2">
      <t>シュウカン</t>
    </rPh>
    <phoneticPr fontId="7"/>
  </si>
  <si>
    <t>研修期間(自)</t>
  </si>
  <si>
    <t>研修期間(至)</t>
  </si>
  <si>
    <t>メールアドレス</t>
    <phoneticPr fontId="7"/>
  </si>
  <si>
    <t>電話番号</t>
  </si>
  <si>
    <t>住所</t>
  </si>
  <si>
    <t>大学のURL</t>
  </si>
  <si>
    <t>先生</t>
  </si>
  <si>
    <t>友人</t>
  </si>
  <si>
    <t>ネット</t>
  </si>
  <si>
    <t>その他</t>
  </si>
  <si>
    <t>Application</t>
  </si>
  <si>
    <t>Name:</t>
  </si>
  <si>
    <t xml:space="preserve">Position: </t>
  </si>
  <si>
    <t>Department:</t>
  </si>
  <si>
    <t xml:space="preserve">E-mail:  </t>
  </si>
  <si>
    <t xml:space="preserve">Address: </t>
  </si>
  <si>
    <t xml:space="preserve">Telephone Number:  </t>
  </si>
  <si>
    <t>Please enter any other language you have command of here.</t>
  </si>
  <si>
    <t xml:space="preserve">Email: </t>
  </si>
  <si>
    <t>Title:</t>
  </si>
  <si>
    <t xml:space="preserve">CONTACT INFORMATION OF THE PERSON WHO SIGNED THE LETTER OF RECOMMENDATION: </t>
  </si>
  <si>
    <t xml:space="preserve">Title </t>
  </si>
  <si>
    <t>Ms.</t>
  </si>
  <si>
    <t>Mr.</t>
  </si>
  <si>
    <t>Dr.</t>
  </si>
  <si>
    <t xml:space="preserve">URL:  </t>
  </si>
  <si>
    <t>1 = No experience</t>
  </si>
  <si>
    <t>2 = Beginner</t>
  </si>
  <si>
    <t>3 = Intermediate</t>
  </si>
  <si>
    <t xml:space="preserve">Contact Address </t>
  </si>
  <si>
    <t>Contact Name</t>
  </si>
  <si>
    <t xml:space="preserve">Recommendation Address </t>
  </si>
  <si>
    <t xml:space="preserve">Recommendation Name </t>
  </si>
  <si>
    <t xml:space="preserve">
</t>
  </si>
  <si>
    <t>希望講座：期間⑤</t>
  </si>
  <si>
    <t>⑤開始</t>
  </si>
  <si>
    <t>⑤終了</t>
  </si>
  <si>
    <t>5 = Fluent</t>
  </si>
  <si>
    <t xml:space="preserve">4 = Advanced </t>
  </si>
  <si>
    <t>DD/MM/YYYY</t>
  </si>
  <si>
    <t>JUNTENDO UNIVERSITY FACULTY OF MEDICINE 
SHORT TERM RESEARCH FELLOWSHIP PROGRAM APPLICATION</t>
  </si>
  <si>
    <t xml:space="preserve">INSTIUTION (PLACE YOU CURRENTLY CONDUCT RESEARCH) INFORMATION: </t>
  </si>
  <si>
    <t xml:space="preserve">RESEARCH EXPERIENCE:  </t>
  </si>
  <si>
    <t xml:space="preserve">SHORT TERM RESEARCH FELLOWSHIP INFORMATION:                            </t>
  </si>
  <si>
    <t xml:space="preserve">Describe your reason and purpose for applying to Juntendo University (limit 100 words):                            </t>
  </si>
  <si>
    <t>Anatomy and Life Structure</t>
  </si>
  <si>
    <t>Cell Biology and Neuroscience</t>
  </si>
  <si>
    <t>Cellular and Molecular Pharmacology</t>
  </si>
  <si>
    <t>Epidemiology and Environmental Health</t>
  </si>
  <si>
    <t>Forensic Medicine</t>
  </si>
  <si>
    <t>Host Defense and Biochemical Research</t>
  </si>
  <si>
    <t>Immunology</t>
  </si>
  <si>
    <t>Infection Control</t>
  </si>
  <si>
    <t>Molecular and Cellular Biochemistry</t>
  </si>
  <si>
    <t>Molecular and Cellular Parasitology</t>
  </si>
  <si>
    <t>Neurophysiology</t>
  </si>
  <si>
    <t>Organ and Cell Physiology</t>
  </si>
  <si>
    <t>Pathology and Oncology</t>
  </si>
  <si>
    <t>Public Health</t>
  </si>
  <si>
    <t xml:space="preserve">Date of Birth: </t>
  </si>
  <si>
    <t xml:space="preserve">Enter academic history following graduation from high school.  Do not include high school information. 
Enter the month and year you entered or graduated from each program.  Applicants still attending school should enter the month and year they expect to graduate. 
Enter the abbreviation of the degree you attained or expect to attain. For example: Medical Degree = M.D., Bachelor of Medicine, Bachelor of Surgery = MBBS, Master of Science = M.S. Doctorate Degree = Ph.D. </t>
  </si>
  <si>
    <t xml:space="preserve">For the departments listed above, write 100 word statements describing </t>
  </si>
  <si>
    <t>why you are motivated to apply to the department</t>
  </si>
  <si>
    <t>how you are prepared to attend the department, mention relevant experience</t>
  </si>
  <si>
    <t xml:space="preserve">what type of research you would like to experience while in the department.  </t>
  </si>
  <si>
    <t>Apply for a time period that begins on a Monday and ends on a Friday.</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</si>
</sst>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yyyy/m/d;@"/>
    <numFmt numFmtId="178" formatCode="0.0_);[Red]\(0.0\)"/>
    <numFmt numFmtId="179" formatCode="yyyy&quot;年&quot;m&quot;月&quot;d&quot;日&quot;;@"/>
    <numFmt numFmtId="180" formatCode="0;\-0;;@"/>
    <numFmt numFmtId="181" formatCode="[$-409]mmmm\ d\,\ yyyy;@"/>
    <numFmt numFmtId="182" formatCode="dd/mm/yyyy;@"/>
  </numFmts>
  <fonts count="12" x14ac:knownFonts="1">
    <font>
      <sz val="11"/>
      <color theme="1"/>
      <name val="ＭＳ Ｐゴシック"/>
      <family val="2"/>
      <charset val="128"/>
      <scheme val="minor"/>
    </font>
    <font>
      <sz val="26"/>
      <color theme="1"/>
      <name val="ＭＳ Ｐゴシック"/>
      <family val="2"/>
      <scheme val="minor"/>
    </font>
    <font>
      <sz val="26"/>
      <color theme="1"/>
      <name val="ＭＳ Ｐゴシック"/>
      <family val="2"/>
      <scheme val="minor"/>
    </font>
    <font>
      <sz val="10"/>
      <color theme="1"/>
      <name val="メイリオ"/>
      <family val="3"/>
      <charset val="128"/>
    </font>
    <font>
      <b/>
      <sz val="10"/>
      <color theme="1"/>
      <name val="メイリオ"/>
      <family val="3"/>
      <charset val="128"/>
    </font>
    <font>
      <sz val="11"/>
      <name val="ＭＳ Ｐゴシック"/>
      <family val="3"/>
      <charset val="128"/>
    </font>
    <font>
      <sz val="10"/>
      <color rgb="FF000000"/>
      <name val="メイリオ"/>
      <family val="3"/>
      <charset val="128"/>
    </font>
    <font>
      <sz val="10"/>
      <name val="メイリオ"/>
      <family val="3"/>
      <charset val="128"/>
    </font>
    <font>
      <b/>
      <sz val="11"/>
      <color theme="0"/>
      <name val="メイリオ"/>
      <family val="3"/>
      <charset val="128"/>
    </font>
    <font>
      <b/>
      <sz val="10"/>
      <color theme="0"/>
      <name val="メイリオ"/>
      <family val="3"/>
      <charset val="128"/>
    </font>
    <font>
      <b/>
      <sz val="10"/>
      <name val="メイリオ"/>
      <family val="3"/>
      <charset val="128"/>
    </font>
    <font>
      <sz val="6"/>
      <name val="ＭＳ Ｐゴシック"/>
      <family val="2"/>
      <charset val="128"/>
      <scheme val="minor"/>
    </font>
  </fonts>
  <fills count="1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CCECFF"/>
        <bgColor indexed="64"/>
      </patternFill>
    </fill>
    <fill>
      <patternFill patternType="solid">
        <fgColor rgb="FFFF9933"/>
        <bgColor indexed="64"/>
      </patternFill>
    </fill>
    <fill>
      <patternFill patternType="solid">
        <fgColor rgb="FFFFFF66"/>
        <bgColor indexed="64"/>
      </patternFill>
    </fill>
    <fill>
      <patternFill patternType="solid">
        <fgColor rgb="FFFFCC99"/>
        <bgColor indexed="64"/>
      </patternFill>
    </fill>
    <fill>
      <patternFill patternType="solid">
        <fgColor rgb="FFFFFFCC"/>
        <bgColor indexed="64"/>
      </patternFill>
    </fill>
    <fill>
      <patternFill patternType="solid">
        <fgColor theme="0" tint="-0.34998626667073579"/>
        <bgColor indexed="64"/>
      </patternFill>
    </fill>
    <fill>
      <patternFill patternType="solid">
        <fgColor rgb="FF9933FF"/>
        <bgColor indexed="64"/>
      </patternFill>
    </fill>
    <fill>
      <patternFill patternType="solid">
        <fgColor rgb="FF99FF99"/>
        <bgColor indexed="64"/>
      </patternFill>
    </fill>
    <fill>
      <patternFill patternType="solid">
        <fgColor rgb="FF00CC66"/>
        <bgColor indexed="64"/>
      </patternFill>
    </fill>
    <fill>
      <patternFill patternType="solid">
        <fgColor rgb="FF7030A0"/>
        <bgColor indexed="64"/>
      </patternFill>
    </fill>
  </fills>
  <borders count="4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right style="thin">
        <color indexed="64"/>
      </right>
      <top/>
      <bottom/>
      <diagonal/>
    </border>
    <border>
      <left style="thin">
        <color indexed="64"/>
      </left>
      <right/>
      <top/>
      <bottom/>
      <diagonal/>
    </border>
  </borders>
  <cellStyleXfs count="4">
    <xf numFmtId="0" fontId="0" fillId="0" borderId="0">
      <alignment vertical="center"/>
    </xf>
    <xf numFmtId="0" fontId="5" fillId="0" borderId="0">
      <alignment vertical="center"/>
    </xf>
    <xf numFmtId="0" fontId="2" fillId="0" borderId="0"/>
    <xf numFmtId="0" fontId="1" fillId="0" borderId="0"/>
  </cellStyleXfs>
  <cellXfs count="241">
    <xf numFmtId="0" fontId="0" fillId="0" borderId="0" xfId="0">
      <alignment vertical="center"/>
    </xf>
    <xf numFmtId="0" fontId="3" fillId="0" borderId="0" xfId="0" applyFont="1" applyProtection="1">
      <alignment vertical="center"/>
      <protection hidden="1"/>
    </xf>
    <xf numFmtId="0" fontId="0" fillId="0" borderId="0" xfId="0" applyProtection="1">
      <alignment vertical="center"/>
      <protection hidden="1"/>
    </xf>
    <xf numFmtId="0" fontId="0" fillId="9" borderId="0" xfId="0" applyFill="1" applyAlignment="1" applyProtection="1">
      <alignment horizontal="left" vertical="center"/>
      <protection hidden="1"/>
    </xf>
    <xf numFmtId="0" fontId="0" fillId="9" borderId="0" xfId="0" applyFill="1" applyProtection="1">
      <alignment vertical="center"/>
      <protection hidden="1"/>
    </xf>
    <xf numFmtId="0" fontId="0" fillId="2" borderId="0" xfId="0" applyFill="1" applyAlignment="1" applyProtection="1">
      <alignment horizontal="left" vertical="center"/>
      <protection hidden="1"/>
    </xf>
    <xf numFmtId="0" fontId="0" fillId="2" borderId="0" xfId="0" applyFill="1" applyProtection="1">
      <alignment vertical="center"/>
      <protection hidden="1"/>
    </xf>
    <xf numFmtId="0" fontId="0" fillId="0" borderId="0" xfId="0" applyAlignment="1" applyProtection="1">
      <alignment horizontal="left" vertical="center"/>
      <protection hidden="1"/>
    </xf>
    <xf numFmtId="0" fontId="4" fillId="5" borderId="33" xfId="0" applyFont="1" applyFill="1" applyBorder="1" applyAlignment="1" applyProtection="1">
      <alignment horizontal="right" vertical="center" wrapText="1"/>
      <protection hidden="1"/>
    </xf>
    <xf numFmtId="0" fontId="4" fillId="5" borderId="16" xfId="0" applyFont="1" applyFill="1" applyBorder="1" applyAlignment="1" applyProtection="1">
      <alignment horizontal="right" vertical="center" wrapText="1"/>
      <protection hidden="1"/>
    </xf>
    <xf numFmtId="0" fontId="4" fillId="5" borderId="16" xfId="0" applyFont="1" applyFill="1" applyBorder="1" applyAlignment="1" applyProtection="1">
      <alignment horizontal="right" vertical="top" wrapText="1"/>
      <protection hidden="1"/>
    </xf>
    <xf numFmtId="0" fontId="4" fillId="5" borderId="35" xfId="0" applyFont="1" applyFill="1" applyBorder="1" applyAlignment="1" applyProtection="1">
      <alignment horizontal="right" vertical="top" wrapText="1"/>
      <protection hidden="1"/>
    </xf>
    <xf numFmtId="0" fontId="4" fillId="5" borderId="33" xfId="0" applyFont="1" applyFill="1" applyBorder="1" applyAlignment="1" applyProtection="1">
      <alignment horizontal="right" vertical="top" wrapText="1"/>
      <protection hidden="1"/>
    </xf>
    <xf numFmtId="0" fontId="4" fillId="6" borderId="16" xfId="0" applyFont="1" applyFill="1" applyBorder="1" applyAlignment="1" applyProtection="1">
      <alignment horizontal="right" vertical="top" wrapText="1"/>
      <protection hidden="1"/>
    </xf>
    <xf numFmtId="0" fontId="2" fillId="0" borderId="0" xfId="2" applyAlignment="1">
      <alignment horizontal="left"/>
    </xf>
    <xf numFmtId="0" fontId="2" fillId="0" borderId="0" xfId="2"/>
    <xf numFmtId="0" fontId="3" fillId="0" borderId="42" xfId="0" applyFont="1" applyBorder="1" applyAlignment="1">
      <alignment horizontal="left" vertical="center" shrinkToFit="1"/>
    </xf>
    <xf numFmtId="177" fontId="3" fillId="0" borderId="42" xfId="0" applyNumberFormat="1" applyFont="1" applyBorder="1" applyAlignment="1">
      <alignment horizontal="left" vertical="center" shrinkToFit="1"/>
    </xf>
    <xf numFmtId="176" fontId="3" fillId="0" borderId="42" xfId="0" applyNumberFormat="1" applyFont="1" applyBorder="1" applyAlignment="1">
      <alignment horizontal="left" vertical="center" shrinkToFit="1"/>
    </xf>
    <xf numFmtId="178" fontId="3" fillId="0" borderId="42" xfId="0" applyNumberFormat="1" applyFont="1" applyBorder="1" applyAlignment="1">
      <alignment horizontal="left" vertical="center" shrinkToFit="1"/>
    </xf>
    <xf numFmtId="179" fontId="3" fillId="0" borderId="42" xfId="0" applyNumberFormat="1" applyFont="1" applyBorder="1" applyAlignment="1">
      <alignment horizontal="left" vertical="center" shrinkToFit="1"/>
    </xf>
    <xf numFmtId="49" fontId="3" fillId="0" borderId="42" xfId="0" applyNumberFormat="1" applyFont="1" applyBorder="1" applyAlignment="1">
      <alignment horizontal="left" vertical="center" shrinkToFit="1"/>
    </xf>
    <xf numFmtId="0" fontId="0" fillId="0" borderId="0" xfId="0" applyAlignment="1">
      <alignment horizontal="left" vertical="center"/>
    </xf>
    <xf numFmtId="0" fontId="4" fillId="11" borderId="33" xfId="0" applyFont="1" applyFill="1" applyBorder="1" applyAlignment="1" applyProtection="1">
      <alignment horizontal="left" vertical="center"/>
      <protection locked="0" hidden="1"/>
    </xf>
    <xf numFmtId="0" fontId="4" fillId="11" borderId="1" xfId="0" applyFont="1" applyFill="1" applyBorder="1" applyAlignment="1" applyProtection="1">
      <alignment horizontal="left" vertical="center"/>
      <protection hidden="1"/>
    </xf>
    <xf numFmtId="0" fontId="4" fillId="11" borderId="1" xfId="0" applyFont="1" applyFill="1" applyBorder="1" applyAlignment="1" applyProtection="1">
      <alignment horizontal="left" vertical="center"/>
      <protection locked="0" hidden="1"/>
    </xf>
    <xf numFmtId="0" fontId="4" fillId="11" borderId="34" xfId="0" applyFont="1" applyFill="1" applyBorder="1" applyAlignment="1" applyProtection="1">
      <alignment horizontal="left" vertical="center"/>
      <protection hidden="1"/>
    </xf>
    <xf numFmtId="0" fontId="4" fillId="11" borderId="16" xfId="0" applyFont="1" applyFill="1" applyBorder="1" applyAlignment="1" applyProtection="1">
      <alignment horizontal="left" vertical="center"/>
      <protection locked="0" hidden="1"/>
    </xf>
    <xf numFmtId="0" fontId="4" fillId="11" borderId="0" xfId="0" applyFont="1" applyFill="1" applyAlignment="1" applyProtection="1">
      <alignment horizontal="left" vertical="center"/>
      <protection hidden="1"/>
    </xf>
    <xf numFmtId="0" fontId="4" fillId="11" borderId="6" xfId="0" applyFont="1" applyFill="1" applyBorder="1" applyAlignment="1" applyProtection="1">
      <alignment horizontal="left" vertical="center"/>
      <protection hidden="1"/>
    </xf>
    <xf numFmtId="0" fontId="4" fillId="11" borderId="35" xfId="0" applyFont="1" applyFill="1" applyBorder="1" applyAlignment="1" applyProtection="1">
      <alignment horizontal="left" vertical="center"/>
      <protection locked="0" hidden="1"/>
    </xf>
    <xf numFmtId="180" fontId="2" fillId="0" borderId="0" xfId="2" applyNumberFormat="1" applyAlignment="1">
      <alignment horizontal="left"/>
    </xf>
    <xf numFmtId="180" fontId="2" fillId="0" borderId="0" xfId="2" applyNumberFormat="1"/>
    <xf numFmtId="181" fontId="2" fillId="0" borderId="0" xfId="2" applyNumberFormat="1" applyAlignment="1">
      <alignment horizontal="left"/>
    </xf>
    <xf numFmtId="0" fontId="9" fillId="13" borderId="42" xfId="0" applyFont="1" applyFill="1" applyBorder="1" applyAlignment="1">
      <alignment horizontal="left" vertical="center" shrinkToFit="1"/>
    </xf>
    <xf numFmtId="179" fontId="9" fillId="13" borderId="42" xfId="0" applyNumberFormat="1" applyFont="1" applyFill="1" applyBorder="1" applyAlignment="1">
      <alignment horizontal="left" vertical="center" shrinkToFit="1"/>
    </xf>
    <xf numFmtId="176" fontId="9" fillId="13" borderId="42" xfId="0" applyNumberFormat="1" applyFont="1" applyFill="1" applyBorder="1" applyAlignment="1">
      <alignment horizontal="left" vertical="center" shrinkToFit="1"/>
    </xf>
    <xf numFmtId="178" fontId="9" fillId="13" borderId="42" xfId="0" applyNumberFormat="1" applyFont="1" applyFill="1" applyBorder="1" applyAlignment="1">
      <alignment horizontal="left" vertical="center" shrinkToFit="1"/>
    </xf>
    <xf numFmtId="177" fontId="9" fillId="13" borderId="42" xfId="0" applyNumberFormat="1" applyFont="1" applyFill="1" applyBorder="1" applyAlignment="1">
      <alignment horizontal="left" vertical="center" shrinkToFit="1"/>
    </xf>
    <xf numFmtId="49" fontId="9" fillId="13" borderId="42" xfId="0" applyNumberFormat="1" applyFont="1" applyFill="1" applyBorder="1" applyAlignment="1">
      <alignment horizontal="left" vertical="center" shrinkToFit="1"/>
    </xf>
    <xf numFmtId="0" fontId="7" fillId="0" borderId="42" xfId="0" applyFont="1" applyBorder="1" applyAlignment="1">
      <alignment horizontal="left" vertical="center" shrinkToFit="1"/>
    </xf>
    <xf numFmtId="176" fontId="3" fillId="6" borderId="42" xfId="0" applyNumberFormat="1" applyFont="1" applyFill="1" applyBorder="1" applyAlignment="1">
      <alignment horizontal="left" vertical="center" shrinkToFit="1"/>
    </xf>
    <xf numFmtId="178" fontId="3" fillId="6" borderId="42" xfId="0" applyNumberFormat="1" applyFont="1" applyFill="1" applyBorder="1" applyAlignment="1">
      <alignment horizontal="left" vertical="center" shrinkToFit="1"/>
    </xf>
    <xf numFmtId="0" fontId="7" fillId="6" borderId="42" xfId="0" applyFont="1" applyFill="1" applyBorder="1" applyAlignment="1">
      <alignment horizontal="left" vertical="center" shrinkToFit="1"/>
    </xf>
    <xf numFmtId="176" fontId="4" fillId="0" borderId="42" xfId="0" applyNumberFormat="1" applyFont="1" applyBorder="1" applyAlignment="1">
      <alignment horizontal="left" vertical="center" shrinkToFit="1"/>
    </xf>
    <xf numFmtId="178" fontId="4" fillId="0" borderId="42" xfId="0" applyNumberFormat="1" applyFont="1" applyBorder="1" applyAlignment="1">
      <alignment horizontal="left" vertical="center" shrinkToFit="1"/>
    </xf>
    <xf numFmtId="0" fontId="3" fillId="6" borderId="42" xfId="0" applyFont="1" applyFill="1" applyBorder="1" applyAlignment="1">
      <alignment horizontal="left" vertical="center" shrinkToFit="1"/>
    </xf>
    <xf numFmtId="179" fontId="3" fillId="6" borderId="42" xfId="0" applyNumberFormat="1" applyFont="1" applyFill="1" applyBorder="1" applyAlignment="1">
      <alignment horizontal="left" vertical="center" shrinkToFit="1"/>
    </xf>
    <xf numFmtId="177" fontId="3" fillId="6" borderId="42" xfId="0" applyNumberFormat="1" applyFont="1" applyFill="1" applyBorder="1" applyAlignment="1">
      <alignment horizontal="left" vertical="center" shrinkToFit="1"/>
    </xf>
    <xf numFmtId="49" fontId="3" fillId="6" borderId="42" xfId="0" applyNumberFormat="1" applyFont="1" applyFill="1" applyBorder="1" applyAlignment="1">
      <alignment horizontal="left" vertical="center" shrinkToFit="1"/>
    </xf>
    <xf numFmtId="0" fontId="0" fillId="6" borderId="0" xfId="0" applyFill="1" applyAlignment="1">
      <alignment horizontal="left" vertical="center"/>
    </xf>
    <xf numFmtId="0" fontId="0" fillId="6" borderId="0" xfId="0" applyFill="1">
      <alignment vertical="center"/>
    </xf>
    <xf numFmtId="0" fontId="9" fillId="13" borderId="42" xfId="0" applyFont="1" applyFill="1" applyBorder="1" applyAlignment="1">
      <alignment horizontal="left" vertical="top" wrapText="1" shrinkToFit="1"/>
    </xf>
    <xf numFmtId="0" fontId="9" fillId="13" borderId="42" xfId="0" applyFont="1" applyFill="1" applyBorder="1" applyAlignment="1">
      <alignment horizontal="left" vertical="center"/>
    </xf>
    <xf numFmtId="12" fontId="9" fillId="13" borderId="42" xfId="0" applyNumberFormat="1" applyFont="1" applyFill="1" applyBorder="1" applyAlignment="1">
      <alignment horizontal="left" vertical="center" shrinkToFit="1"/>
    </xf>
    <xf numFmtId="0" fontId="0" fillId="6" borderId="0" xfId="0" applyFill="1" applyAlignment="1">
      <alignment horizontal="left" vertical="top" wrapText="1"/>
    </xf>
    <xf numFmtId="0" fontId="0" fillId="0" borderId="0" xfId="0" applyAlignment="1">
      <alignment horizontal="left" vertical="top" wrapText="1"/>
    </xf>
    <xf numFmtId="0" fontId="3" fillId="3" borderId="26" xfId="0" applyFont="1" applyFill="1" applyBorder="1" applyProtection="1">
      <alignment vertical="center"/>
      <protection hidden="1"/>
    </xf>
    <xf numFmtId="0" fontId="3" fillId="0" borderId="16" xfId="0" applyFont="1" applyBorder="1" applyProtection="1">
      <alignment vertical="center"/>
      <protection hidden="1"/>
    </xf>
    <xf numFmtId="0" fontId="3" fillId="7" borderId="2" xfId="0" applyFont="1" applyFill="1" applyBorder="1" applyAlignment="1" applyProtection="1">
      <alignment horizontal="center" vertical="center" shrinkToFit="1"/>
      <protection locked="0" hidden="1"/>
    </xf>
    <xf numFmtId="0" fontId="4" fillId="5" borderId="11" xfId="0" applyFont="1" applyFill="1" applyBorder="1" applyAlignment="1" applyProtection="1">
      <alignment horizontal="left" vertical="top"/>
      <protection hidden="1"/>
    </xf>
    <xf numFmtId="0" fontId="4" fillId="5" borderId="37" xfId="0" applyFont="1" applyFill="1" applyBorder="1" applyAlignment="1" applyProtection="1">
      <alignment horizontal="left" vertical="top"/>
      <protection hidden="1"/>
    </xf>
    <xf numFmtId="0" fontId="4" fillId="3" borderId="24" xfId="0" applyFont="1" applyFill="1" applyBorder="1" applyAlignment="1" applyProtection="1">
      <alignment horizontal="left" vertical="center"/>
      <protection hidden="1"/>
    </xf>
    <xf numFmtId="0" fontId="4" fillId="3" borderId="2" xfId="0" applyFont="1" applyFill="1" applyBorder="1" applyAlignment="1" applyProtection="1">
      <alignment horizontal="left" vertical="center"/>
      <protection hidden="1"/>
    </xf>
    <xf numFmtId="0" fontId="3" fillId="4" borderId="2" xfId="0" applyFont="1" applyFill="1" applyBorder="1" applyAlignment="1" applyProtection="1">
      <alignment horizontal="left" vertical="top"/>
      <protection locked="0" hidden="1"/>
    </xf>
    <xf numFmtId="0" fontId="3" fillId="4" borderId="25" xfId="0" applyFont="1" applyFill="1" applyBorder="1" applyAlignment="1" applyProtection="1">
      <alignment horizontal="left" vertical="top"/>
      <protection locked="0" hidden="1"/>
    </xf>
    <xf numFmtId="0" fontId="4" fillId="3" borderId="28" xfId="0" applyFont="1" applyFill="1" applyBorder="1" applyAlignment="1" applyProtection="1">
      <alignment horizontal="left" vertical="center"/>
      <protection hidden="1"/>
    </xf>
    <xf numFmtId="0" fontId="4" fillId="3" borderId="29" xfId="0" applyFont="1" applyFill="1" applyBorder="1" applyAlignment="1" applyProtection="1">
      <alignment horizontal="left" vertical="center"/>
      <protection hidden="1"/>
    </xf>
    <xf numFmtId="0" fontId="3" fillId="4" borderId="29" xfId="0" applyFont="1" applyFill="1" applyBorder="1" applyAlignment="1" applyProtection="1">
      <alignment horizontal="left" vertical="top"/>
      <protection locked="0" hidden="1"/>
    </xf>
    <xf numFmtId="0" fontId="3" fillId="4" borderId="30" xfId="0" applyFont="1" applyFill="1" applyBorder="1" applyAlignment="1" applyProtection="1">
      <alignment horizontal="left" vertical="top"/>
      <protection locked="0" hidden="1"/>
    </xf>
    <xf numFmtId="0" fontId="4" fillId="5" borderId="10"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xf numFmtId="0" fontId="4" fillId="5" borderId="2" xfId="0" applyFont="1" applyFill="1" applyBorder="1" applyAlignment="1" applyProtection="1">
      <alignment horizontal="left" vertical="top"/>
      <protection hidden="1"/>
    </xf>
    <xf numFmtId="0" fontId="4" fillId="5" borderId="12" xfId="0" applyFont="1" applyFill="1" applyBorder="1" applyAlignment="1" applyProtection="1">
      <alignment horizontal="left" vertical="top"/>
      <protection hidden="1"/>
    </xf>
    <xf numFmtId="0" fontId="4" fillId="5" borderId="9" xfId="0" applyFont="1" applyFill="1" applyBorder="1" applyAlignment="1" applyProtection="1">
      <alignment horizontal="left" vertical="top"/>
      <protection hidden="1"/>
    </xf>
    <xf numFmtId="0" fontId="4" fillId="5" borderId="3" xfId="0" applyFont="1" applyFill="1" applyBorder="1" applyAlignment="1" applyProtection="1">
      <alignment horizontal="left" vertical="center"/>
      <protection hidden="1"/>
    </xf>
    <xf numFmtId="0" fontId="4" fillId="5" borderId="1" xfId="0" applyFont="1" applyFill="1" applyBorder="1" applyAlignment="1" applyProtection="1">
      <alignment horizontal="left" vertical="center"/>
      <protection hidden="1"/>
    </xf>
    <xf numFmtId="0" fontId="4" fillId="5" borderId="4" xfId="0" applyFont="1" applyFill="1" applyBorder="1" applyAlignment="1" applyProtection="1">
      <alignment horizontal="left" vertical="center"/>
      <protection hidden="1"/>
    </xf>
    <xf numFmtId="0" fontId="4" fillId="5" borderId="44" xfId="0" applyFont="1" applyFill="1" applyBorder="1" applyAlignment="1" applyProtection="1">
      <alignment horizontal="left" vertical="center"/>
      <protection hidden="1"/>
    </xf>
    <xf numFmtId="0" fontId="4" fillId="5" borderId="0" xfId="0" applyFont="1" applyFill="1" applyAlignment="1" applyProtection="1">
      <alignment horizontal="left" vertical="center"/>
      <protection hidden="1"/>
    </xf>
    <xf numFmtId="0" fontId="4" fillId="5" borderId="43" xfId="0" applyFont="1" applyFill="1" applyBorder="1" applyAlignment="1" applyProtection="1">
      <alignment horizontal="left" vertical="center"/>
      <protection hidden="1"/>
    </xf>
    <xf numFmtId="0" fontId="4" fillId="5" borderId="5" xfId="0" applyFont="1" applyFill="1" applyBorder="1" applyAlignment="1" applyProtection="1">
      <alignment horizontal="left" vertical="center"/>
      <protection hidden="1"/>
    </xf>
    <xf numFmtId="0" fontId="4" fillId="5" borderId="6" xfId="0" applyFont="1" applyFill="1" applyBorder="1" applyAlignment="1" applyProtection="1">
      <alignment horizontal="left" vertical="center"/>
      <protection hidden="1"/>
    </xf>
    <xf numFmtId="0" fontId="4" fillId="5" borderId="7" xfId="0" applyFont="1" applyFill="1" applyBorder="1" applyAlignment="1" applyProtection="1">
      <alignment horizontal="left" vertical="center"/>
      <protection hidden="1"/>
    </xf>
    <xf numFmtId="0" fontId="4" fillId="5" borderId="24" xfId="0" applyFont="1" applyFill="1" applyBorder="1" applyAlignment="1" applyProtection="1">
      <alignment horizontal="left" vertical="center"/>
      <protection hidden="1"/>
    </xf>
    <xf numFmtId="0" fontId="4" fillId="5" borderId="2" xfId="0" applyFont="1" applyFill="1" applyBorder="1" applyAlignment="1" applyProtection="1">
      <alignment horizontal="left" vertical="center"/>
      <protection hidden="1"/>
    </xf>
    <xf numFmtId="0" fontId="4" fillId="5" borderId="25" xfId="0" applyFont="1" applyFill="1" applyBorder="1" applyAlignment="1" applyProtection="1">
      <alignment horizontal="left" vertical="center"/>
      <protection hidden="1"/>
    </xf>
    <xf numFmtId="0" fontId="4" fillId="5" borderId="31" xfId="0" applyFont="1" applyFill="1" applyBorder="1" applyAlignment="1" applyProtection="1">
      <alignment horizontal="left" vertical="center"/>
      <protection hidden="1"/>
    </xf>
    <xf numFmtId="0" fontId="4" fillId="5" borderId="10" xfId="0" applyFont="1" applyFill="1" applyBorder="1" applyAlignment="1" applyProtection="1">
      <alignment horizontal="left" vertical="center"/>
      <protection hidden="1"/>
    </xf>
    <xf numFmtId="0" fontId="4" fillId="5" borderId="32" xfId="0" applyFont="1" applyFill="1" applyBorder="1" applyAlignment="1" applyProtection="1">
      <alignment horizontal="left" vertical="center"/>
      <protection hidden="1"/>
    </xf>
    <xf numFmtId="0" fontId="4" fillId="5" borderId="8" xfId="0" applyFont="1" applyFill="1" applyBorder="1" applyAlignment="1" applyProtection="1">
      <alignment horizontal="left" vertical="top"/>
      <protection hidden="1"/>
    </xf>
    <xf numFmtId="0" fontId="4" fillId="5" borderId="38" xfId="0" applyFont="1" applyFill="1" applyBorder="1" applyAlignment="1" applyProtection="1">
      <alignment horizontal="left" vertical="top"/>
      <protection hidden="1"/>
    </xf>
    <xf numFmtId="0" fontId="4" fillId="3" borderId="25" xfId="0" applyFont="1" applyFill="1" applyBorder="1" applyAlignment="1" applyProtection="1">
      <alignment horizontal="left" vertical="center"/>
      <protection hidden="1"/>
    </xf>
    <xf numFmtId="12" fontId="3" fillId="4" borderId="2" xfId="0" applyNumberFormat="1" applyFont="1" applyFill="1" applyBorder="1" applyAlignment="1" applyProtection="1">
      <alignment horizontal="left" vertical="top"/>
      <protection locked="0" hidden="1"/>
    </xf>
    <xf numFmtId="12" fontId="3" fillId="4" borderId="25" xfId="0" applyNumberFormat="1" applyFont="1" applyFill="1" applyBorder="1" applyAlignment="1" applyProtection="1">
      <alignment horizontal="left" vertical="top"/>
      <protection locked="0" hidden="1"/>
    </xf>
    <xf numFmtId="0" fontId="4" fillId="3" borderId="8" xfId="0" applyFont="1" applyFill="1" applyBorder="1" applyAlignment="1" applyProtection="1">
      <alignment horizontal="left" vertical="center"/>
      <protection hidden="1"/>
    </xf>
    <xf numFmtId="0" fontId="4" fillId="3" borderId="9"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top" wrapText="1"/>
      <protection hidden="1"/>
    </xf>
    <xf numFmtId="0" fontId="4" fillId="3" borderId="2" xfId="0" applyFont="1" applyFill="1" applyBorder="1" applyAlignment="1" applyProtection="1">
      <alignment horizontal="left" vertical="top" wrapText="1"/>
      <protection hidden="1"/>
    </xf>
    <xf numFmtId="0" fontId="4" fillId="3" borderId="25" xfId="0" applyFont="1" applyFill="1" applyBorder="1" applyAlignment="1" applyProtection="1">
      <alignment horizontal="left" vertical="top" wrapText="1"/>
      <protection hidden="1"/>
    </xf>
    <xf numFmtId="0" fontId="3" fillId="7" borderId="24" xfId="0" applyFont="1" applyFill="1" applyBorder="1" applyAlignment="1" applyProtection="1">
      <alignment horizontal="left" vertical="center" wrapText="1" shrinkToFit="1"/>
      <protection locked="0" hidden="1"/>
    </xf>
    <xf numFmtId="0" fontId="3" fillId="7" borderId="2" xfId="0" applyFont="1" applyFill="1" applyBorder="1" applyAlignment="1" applyProtection="1">
      <alignment horizontal="left" vertical="center" wrapText="1" shrinkToFit="1"/>
      <protection locked="0" hidden="1"/>
    </xf>
    <xf numFmtId="0" fontId="3" fillId="7" borderId="2" xfId="0" applyFont="1" applyFill="1" applyBorder="1" applyAlignment="1" applyProtection="1">
      <alignment horizontal="center" vertical="center" shrinkToFit="1"/>
      <protection hidden="1"/>
    </xf>
    <xf numFmtId="0" fontId="3" fillId="7" borderId="25" xfId="0" applyFont="1" applyFill="1" applyBorder="1" applyAlignment="1" applyProtection="1">
      <alignment horizontal="center" vertical="center" shrinkToFit="1"/>
      <protection locked="0" hidden="1"/>
    </xf>
    <xf numFmtId="0" fontId="4" fillId="5" borderId="1" xfId="0" applyFont="1" applyFill="1" applyBorder="1" applyAlignment="1" applyProtection="1">
      <alignment horizontal="left" vertical="top" wrapText="1"/>
      <protection hidden="1"/>
    </xf>
    <xf numFmtId="0" fontId="4" fillId="5" borderId="34" xfId="0" applyFont="1" applyFill="1" applyBorder="1" applyAlignment="1" applyProtection="1">
      <alignment horizontal="left" vertical="top" wrapText="1"/>
      <protection hidden="1"/>
    </xf>
    <xf numFmtId="0" fontId="4" fillId="5" borderId="0" xfId="0" applyFont="1" applyFill="1" applyAlignment="1" applyProtection="1">
      <alignment horizontal="left" vertical="top" wrapText="1"/>
      <protection hidden="1"/>
    </xf>
    <xf numFmtId="0" fontId="4" fillId="5" borderId="17" xfId="0" applyFont="1" applyFill="1" applyBorder="1" applyAlignment="1" applyProtection="1">
      <alignment horizontal="left" vertical="top" wrapText="1"/>
      <protection hidden="1"/>
    </xf>
    <xf numFmtId="0" fontId="4" fillId="5" borderId="6" xfId="0" applyFont="1" applyFill="1" applyBorder="1" applyAlignment="1" applyProtection="1">
      <alignment horizontal="left" vertical="top" wrapText="1"/>
      <protection hidden="1"/>
    </xf>
    <xf numFmtId="0" fontId="4" fillId="5" borderId="36" xfId="0" applyFont="1" applyFill="1" applyBorder="1" applyAlignment="1" applyProtection="1">
      <alignment horizontal="left" vertical="top" wrapText="1"/>
      <protection hidden="1"/>
    </xf>
    <xf numFmtId="182" fontId="7" fillId="4" borderId="12" xfId="0" applyNumberFormat="1" applyFont="1" applyFill="1" applyBorder="1" applyAlignment="1" applyProtection="1">
      <alignment horizontal="left" vertical="top"/>
      <protection locked="0" hidden="1"/>
    </xf>
    <xf numFmtId="182" fontId="7" fillId="4" borderId="8" xfId="0" applyNumberFormat="1" applyFont="1" applyFill="1" applyBorder="1" applyAlignment="1" applyProtection="1">
      <alignment horizontal="left" vertical="top"/>
      <protection locked="0" hidden="1"/>
    </xf>
    <xf numFmtId="182" fontId="7" fillId="4" borderId="38" xfId="0" applyNumberFormat="1" applyFont="1" applyFill="1" applyBorder="1" applyAlignment="1" applyProtection="1">
      <alignment horizontal="left" vertical="top"/>
      <protection locked="0" hidden="1"/>
    </xf>
    <xf numFmtId="0" fontId="10" fillId="3" borderId="24" xfId="0" applyFont="1" applyFill="1" applyBorder="1" applyAlignment="1" applyProtection="1">
      <alignment horizontal="left" vertical="center"/>
      <protection locked="0" hidden="1"/>
    </xf>
    <xf numFmtId="0" fontId="10" fillId="3" borderId="2" xfId="0" applyFont="1" applyFill="1" applyBorder="1" applyAlignment="1" applyProtection="1">
      <alignment horizontal="left" vertical="center"/>
      <protection locked="0" hidden="1"/>
    </xf>
    <xf numFmtId="0" fontId="10" fillId="3" borderId="25" xfId="0" applyFont="1" applyFill="1" applyBorder="1" applyAlignment="1" applyProtection="1">
      <alignment horizontal="left" vertical="center"/>
      <protection locked="0" hidden="1"/>
    </xf>
    <xf numFmtId="0" fontId="3" fillId="4" borderId="9" xfId="0" applyFont="1" applyFill="1" applyBorder="1" applyAlignment="1" applyProtection="1">
      <alignment horizontal="left" vertical="top"/>
      <protection locked="0" hidden="1"/>
    </xf>
    <xf numFmtId="0" fontId="6" fillId="4" borderId="2" xfId="0" applyFont="1" applyFill="1" applyBorder="1" applyAlignment="1" applyProtection="1">
      <alignment horizontal="left" vertical="top"/>
      <protection locked="0" hidden="1"/>
    </xf>
    <xf numFmtId="0" fontId="6" fillId="4" borderId="25" xfId="0" applyFont="1" applyFill="1" applyBorder="1" applyAlignment="1" applyProtection="1">
      <alignment horizontal="left" vertical="top"/>
      <protection locked="0" hidden="1"/>
    </xf>
    <xf numFmtId="0" fontId="4" fillId="3" borderId="24" xfId="0" applyFont="1" applyFill="1" applyBorder="1" applyAlignment="1" applyProtection="1">
      <alignment horizontal="left" vertical="center" wrapText="1"/>
      <protection hidden="1"/>
    </xf>
    <xf numFmtId="0" fontId="4" fillId="3" borderId="21" xfId="0" applyFont="1" applyFill="1" applyBorder="1" applyAlignment="1" applyProtection="1">
      <alignment horizontal="left" vertical="center"/>
      <protection hidden="1"/>
    </xf>
    <xf numFmtId="0" fontId="4" fillId="3" borderId="22" xfId="0" applyFont="1" applyFill="1" applyBorder="1" applyAlignment="1" applyProtection="1">
      <alignment horizontal="left" vertical="center"/>
      <protection hidden="1"/>
    </xf>
    <xf numFmtId="0" fontId="4" fillId="3" borderId="23" xfId="0" applyFont="1" applyFill="1" applyBorder="1" applyAlignment="1" applyProtection="1">
      <alignment horizontal="left" vertical="center"/>
      <protection hidden="1"/>
    </xf>
    <xf numFmtId="0" fontId="4" fillId="3" borderId="27" xfId="0" applyFont="1" applyFill="1" applyBorder="1" applyAlignment="1" applyProtection="1">
      <alignment horizontal="left" vertical="center"/>
      <protection hidden="1"/>
    </xf>
    <xf numFmtId="0" fontId="4" fillId="3" borderId="11" xfId="0" applyFont="1" applyFill="1" applyBorder="1" applyAlignment="1" applyProtection="1">
      <alignment horizontal="left" vertical="center"/>
      <protection hidden="1"/>
    </xf>
    <xf numFmtId="0" fontId="4" fillId="5" borderId="21" xfId="0" applyFont="1" applyFill="1" applyBorder="1" applyAlignment="1" applyProtection="1">
      <alignment horizontal="left" vertical="center"/>
      <protection hidden="1"/>
    </xf>
    <xf numFmtId="0" fontId="4" fillId="5" borderId="22" xfId="0" applyFont="1" applyFill="1" applyBorder="1" applyAlignment="1" applyProtection="1">
      <alignment horizontal="left" vertical="center"/>
      <protection hidden="1"/>
    </xf>
    <xf numFmtId="0" fontId="4" fillId="5" borderId="23"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top"/>
      <protection hidden="1"/>
    </xf>
    <xf numFmtId="0" fontId="4" fillId="3" borderId="2" xfId="0" applyFont="1" applyFill="1" applyBorder="1" applyAlignment="1" applyProtection="1">
      <alignment horizontal="left" vertical="top"/>
      <protection hidden="1"/>
    </xf>
    <xf numFmtId="0" fontId="3" fillId="4" borderId="2" xfId="0" applyFont="1" applyFill="1" applyBorder="1" applyAlignment="1" applyProtection="1">
      <alignment horizontal="left" vertical="top" wrapText="1"/>
      <protection locked="0" hidden="1"/>
    </xf>
    <xf numFmtId="0" fontId="3" fillId="4" borderId="25" xfId="0" applyFont="1" applyFill="1" applyBorder="1" applyAlignment="1" applyProtection="1">
      <alignment horizontal="left" vertical="top" wrapText="1"/>
      <protection locked="0" hidden="1"/>
    </xf>
    <xf numFmtId="0" fontId="4" fillId="5" borderId="33" xfId="0" applyFont="1" applyFill="1" applyBorder="1" applyAlignment="1" applyProtection="1">
      <alignment horizontal="left" vertical="center"/>
      <protection hidden="1"/>
    </xf>
    <xf numFmtId="0" fontId="4" fillId="5" borderId="16" xfId="0" applyFont="1" applyFill="1" applyBorder="1" applyAlignment="1" applyProtection="1">
      <alignment horizontal="left" vertical="center"/>
      <protection hidden="1"/>
    </xf>
    <xf numFmtId="0" fontId="4" fillId="5" borderId="35" xfId="0" applyFont="1" applyFill="1" applyBorder="1" applyAlignment="1" applyProtection="1">
      <alignment horizontal="left" vertical="center"/>
      <protection hidden="1"/>
    </xf>
    <xf numFmtId="0" fontId="4" fillId="6" borderId="24" xfId="0" applyFont="1" applyFill="1" applyBorder="1" applyAlignment="1" applyProtection="1">
      <alignment horizontal="left" vertical="center"/>
      <protection hidden="1"/>
    </xf>
    <xf numFmtId="0" fontId="4" fillId="6" borderId="2" xfId="0" applyFont="1" applyFill="1" applyBorder="1" applyAlignment="1" applyProtection="1">
      <alignment horizontal="left" vertical="center"/>
      <protection hidden="1"/>
    </xf>
    <xf numFmtId="0" fontId="4" fillId="6" borderId="25" xfId="0" applyFont="1" applyFill="1" applyBorder="1" applyAlignment="1" applyProtection="1">
      <alignment horizontal="left" vertical="center"/>
      <protection hidden="1"/>
    </xf>
    <xf numFmtId="0" fontId="3" fillId="8" borderId="24" xfId="0" applyFont="1" applyFill="1" applyBorder="1" applyAlignment="1" applyProtection="1">
      <alignment horizontal="left" vertical="top" wrapText="1"/>
      <protection locked="0" hidden="1"/>
    </xf>
    <xf numFmtId="0" fontId="3" fillId="8" borderId="2" xfId="0" applyFont="1" applyFill="1" applyBorder="1" applyAlignment="1" applyProtection="1">
      <alignment horizontal="left" vertical="top" wrapText="1"/>
      <protection locked="0" hidden="1"/>
    </xf>
    <xf numFmtId="0" fontId="3" fillId="8" borderId="25" xfId="0" applyFont="1" applyFill="1" applyBorder="1" applyAlignment="1" applyProtection="1">
      <alignment horizontal="left" vertical="top" wrapText="1"/>
      <protection locked="0" hidden="1"/>
    </xf>
    <xf numFmtId="0" fontId="3" fillId="8" borderId="31" xfId="0" applyFont="1" applyFill="1" applyBorder="1" applyAlignment="1" applyProtection="1">
      <alignment horizontal="left" vertical="top" wrapText="1"/>
      <protection locked="0" hidden="1"/>
    </xf>
    <xf numFmtId="0" fontId="3" fillId="8" borderId="10" xfId="0" applyFont="1" applyFill="1" applyBorder="1" applyAlignment="1" applyProtection="1">
      <alignment horizontal="left" vertical="top" wrapText="1"/>
      <protection locked="0" hidden="1"/>
    </xf>
    <xf numFmtId="0" fontId="3" fillId="8" borderId="32" xfId="0" applyFont="1" applyFill="1" applyBorder="1" applyAlignment="1" applyProtection="1">
      <alignment horizontal="left" vertical="top" wrapText="1"/>
      <protection locked="0" hidden="1"/>
    </xf>
    <xf numFmtId="0" fontId="4" fillId="6" borderId="33" xfId="0" applyFont="1" applyFill="1" applyBorder="1" applyAlignment="1" applyProtection="1">
      <alignment horizontal="left" vertical="center"/>
      <protection hidden="1"/>
    </xf>
    <xf numFmtId="0" fontId="4" fillId="6" borderId="1" xfId="0" applyFont="1" applyFill="1" applyBorder="1" applyAlignment="1" applyProtection="1">
      <alignment horizontal="left" vertical="center"/>
      <protection hidden="1"/>
    </xf>
    <xf numFmtId="0" fontId="4" fillId="6" borderId="4" xfId="0" applyFont="1" applyFill="1" applyBorder="1" applyAlignment="1" applyProtection="1">
      <alignment horizontal="left" vertical="center"/>
      <protection hidden="1"/>
    </xf>
    <xf numFmtId="0" fontId="4" fillId="6" borderId="16" xfId="0" applyFont="1" applyFill="1" applyBorder="1" applyAlignment="1" applyProtection="1">
      <alignment horizontal="left" vertical="center"/>
      <protection hidden="1"/>
    </xf>
    <xf numFmtId="0" fontId="4" fillId="6" borderId="0" xfId="0" applyFont="1" applyFill="1" applyAlignment="1" applyProtection="1">
      <alignment horizontal="left" vertical="center"/>
      <protection hidden="1"/>
    </xf>
    <xf numFmtId="0" fontId="4" fillId="6" borderId="43" xfId="0" applyFont="1" applyFill="1" applyBorder="1" applyAlignment="1" applyProtection="1">
      <alignment horizontal="left" vertical="center"/>
      <protection hidden="1"/>
    </xf>
    <xf numFmtId="0" fontId="4" fillId="6" borderId="35" xfId="0" applyFont="1" applyFill="1" applyBorder="1" applyAlignment="1" applyProtection="1">
      <alignment horizontal="left" vertical="center"/>
      <protection hidden="1"/>
    </xf>
    <xf numFmtId="0" fontId="4" fillId="6" borderId="6" xfId="0" applyFont="1" applyFill="1" applyBorder="1" applyAlignment="1" applyProtection="1">
      <alignment horizontal="left" vertical="center"/>
      <protection hidden="1"/>
    </xf>
    <xf numFmtId="0" fontId="4" fillId="6" borderId="7" xfId="0" applyFont="1" applyFill="1" applyBorder="1" applyAlignment="1" applyProtection="1">
      <alignment horizontal="left" vertical="center"/>
      <protection hidden="1"/>
    </xf>
    <xf numFmtId="0" fontId="3" fillId="7" borderId="29" xfId="0" applyFont="1" applyFill="1" applyBorder="1" applyAlignment="1" applyProtection="1">
      <alignment horizontal="center" vertical="center" shrinkToFit="1"/>
      <protection locked="0" hidden="1"/>
    </xf>
    <xf numFmtId="0" fontId="3" fillId="7" borderId="28" xfId="0" applyFont="1" applyFill="1" applyBorder="1" applyAlignment="1" applyProtection="1">
      <alignment horizontal="left" vertical="center" wrapText="1" shrinkToFit="1"/>
      <protection locked="0" hidden="1"/>
    </xf>
    <xf numFmtId="0" fontId="3" fillId="7" borderId="29" xfId="0" applyFont="1" applyFill="1" applyBorder="1" applyAlignment="1" applyProtection="1">
      <alignment horizontal="left" vertical="center" wrapText="1" shrinkToFit="1"/>
      <protection locked="0" hidden="1"/>
    </xf>
    <xf numFmtId="0" fontId="3" fillId="7" borderId="30" xfId="0" applyFont="1" applyFill="1" applyBorder="1" applyAlignment="1" applyProtection="1">
      <alignment horizontal="center" vertical="center" shrinkToFit="1"/>
      <protection locked="0" hidden="1"/>
    </xf>
    <xf numFmtId="0" fontId="4" fillId="5" borderId="26" xfId="0" applyFont="1" applyFill="1" applyBorder="1" applyAlignment="1" applyProtection="1">
      <alignment horizontal="left" vertical="top" wrapText="1"/>
      <protection hidden="1"/>
    </xf>
    <xf numFmtId="0" fontId="4" fillId="5" borderId="8" xfId="0" applyFont="1" applyFill="1" applyBorder="1" applyAlignment="1" applyProtection="1">
      <alignment horizontal="left" vertical="top" wrapText="1"/>
      <protection hidden="1"/>
    </xf>
    <xf numFmtId="0" fontId="4" fillId="5" borderId="9" xfId="0" applyFont="1" applyFill="1" applyBorder="1" applyAlignment="1" applyProtection="1">
      <alignment horizontal="left" vertical="top" wrapText="1"/>
      <protection hidden="1"/>
    </xf>
    <xf numFmtId="0" fontId="3" fillId="7" borderId="11" xfId="0" applyFont="1" applyFill="1" applyBorder="1" applyAlignment="1" applyProtection="1">
      <alignment horizontal="center" vertical="center" shrinkToFit="1"/>
      <protection locked="0" hidden="1"/>
    </xf>
    <xf numFmtId="0" fontId="3" fillId="7" borderId="37" xfId="0" applyFont="1" applyFill="1" applyBorder="1" applyAlignment="1" applyProtection="1">
      <alignment horizontal="center" vertical="center" shrinkToFit="1"/>
      <protection locked="0" hidden="1"/>
    </xf>
    <xf numFmtId="0" fontId="4" fillId="6" borderId="2" xfId="0" applyFont="1" applyFill="1" applyBorder="1" applyAlignment="1" applyProtection="1">
      <alignment horizontal="left" vertical="top"/>
      <protection hidden="1"/>
    </xf>
    <xf numFmtId="0" fontId="4" fillId="6" borderId="12" xfId="0" applyFont="1" applyFill="1" applyBorder="1" applyAlignment="1" applyProtection="1">
      <alignment horizontal="left" vertical="top"/>
      <protection hidden="1"/>
    </xf>
    <xf numFmtId="0" fontId="4" fillId="6" borderId="9" xfId="0" applyFont="1" applyFill="1" applyBorder="1" applyAlignment="1" applyProtection="1">
      <alignment horizontal="left" vertical="top"/>
      <protection hidden="1"/>
    </xf>
    <xf numFmtId="0" fontId="4" fillId="6" borderId="10" xfId="0" applyFont="1" applyFill="1" applyBorder="1" applyAlignment="1" applyProtection="1">
      <alignment horizontal="center" vertical="center" shrinkToFit="1"/>
      <protection hidden="1"/>
    </xf>
    <xf numFmtId="0" fontId="4" fillId="6" borderId="11" xfId="0" applyFont="1" applyFill="1" applyBorder="1" applyAlignment="1" applyProtection="1">
      <alignment horizontal="center" vertical="center" shrinkToFit="1"/>
      <protection hidden="1"/>
    </xf>
    <xf numFmtId="0" fontId="3" fillId="7" borderId="27" xfId="0" applyFont="1" applyFill="1" applyBorder="1" applyAlignment="1" applyProtection="1">
      <alignment horizontal="left" vertical="center" wrapText="1" shrinkToFit="1"/>
      <protection locked="0" hidden="1"/>
    </xf>
    <xf numFmtId="0" fontId="3" fillId="7" borderId="11" xfId="0" applyFont="1" applyFill="1" applyBorder="1" applyAlignment="1" applyProtection="1">
      <alignment horizontal="left" vertical="center" wrapText="1" shrinkToFit="1"/>
      <protection locked="0" hidden="1"/>
    </xf>
    <xf numFmtId="0" fontId="3" fillId="8" borderId="2" xfId="0" applyFont="1" applyFill="1" applyBorder="1" applyAlignment="1" applyProtection="1">
      <alignment horizontal="center" vertical="center" shrinkToFit="1"/>
      <protection hidden="1"/>
    </xf>
    <xf numFmtId="0" fontId="3" fillId="8" borderId="25" xfId="0" applyFont="1" applyFill="1" applyBorder="1" applyAlignment="1" applyProtection="1">
      <alignment horizontal="center" vertical="center" shrinkToFit="1"/>
      <protection hidden="1"/>
    </xf>
    <xf numFmtId="14" fontId="3" fillId="8" borderId="3" xfId="0" applyNumberFormat="1" applyFont="1" applyFill="1" applyBorder="1" applyAlignment="1" applyProtection="1">
      <alignment horizontal="center" vertical="center" shrinkToFit="1"/>
      <protection locked="0" hidden="1"/>
    </xf>
    <xf numFmtId="14" fontId="3" fillId="8" borderId="1" xfId="0" applyNumberFormat="1" applyFont="1" applyFill="1" applyBorder="1" applyAlignment="1" applyProtection="1">
      <alignment horizontal="center" vertical="center" shrinkToFit="1"/>
      <protection locked="0" hidden="1"/>
    </xf>
    <xf numFmtId="14" fontId="3" fillId="8" borderId="4" xfId="0" applyNumberFormat="1" applyFont="1" applyFill="1" applyBorder="1" applyAlignment="1" applyProtection="1">
      <alignment horizontal="center" vertical="center" shrinkToFit="1"/>
      <protection locked="0" hidden="1"/>
    </xf>
    <xf numFmtId="14" fontId="3" fillId="8" borderId="5" xfId="0" applyNumberFormat="1" applyFont="1" applyFill="1" applyBorder="1" applyAlignment="1" applyProtection="1">
      <alignment horizontal="center" vertical="center" shrinkToFit="1"/>
      <protection locked="0" hidden="1"/>
    </xf>
    <xf numFmtId="14" fontId="3" fillId="8" borderId="6" xfId="0" applyNumberFormat="1" applyFont="1" applyFill="1" applyBorder="1" applyAlignment="1" applyProtection="1">
      <alignment horizontal="center" vertical="center" shrinkToFit="1"/>
      <protection locked="0" hidden="1"/>
    </xf>
    <xf numFmtId="14" fontId="3" fillId="8" borderId="7" xfId="0" applyNumberFormat="1" applyFont="1" applyFill="1" applyBorder="1" applyAlignment="1" applyProtection="1">
      <alignment horizontal="center" vertical="center" shrinkToFit="1"/>
      <protection locked="0" hidden="1"/>
    </xf>
    <xf numFmtId="0" fontId="4" fillId="12" borderId="21" xfId="0" applyFont="1" applyFill="1" applyBorder="1" applyAlignment="1" applyProtection="1">
      <alignment horizontal="left" vertical="center"/>
      <protection hidden="1"/>
    </xf>
    <xf numFmtId="0" fontId="4" fillId="12" borderId="22" xfId="0" applyFont="1" applyFill="1" applyBorder="1" applyAlignment="1" applyProtection="1">
      <alignment horizontal="left" vertical="center"/>
      <protection hidden="1"/>
    </xf>
    <xf numFmtId="0" fontId="4" fillId="12" borderId="23" xfId="0" applyFont="1" applyFill="1" applyBorder="1" applyAlignment="1" applyProtection="1">
      <alignment horizontal="left" vertical="center"/>
      <protection hidden="1"/>
    </xf>
    <xf numFmtId="0" fontId="4" fillId="6" borderId="0" xfId="0" applyFont="1" applyFill="1" applyAlignment="1" applyProtection="1">
      <alignment horizontal="left" vertical="top" wrapText="1"/>
      <protection hidden="1"/>
    </xf>
    <xf numFmtId="0" fontId="4" fillId="6" borderId="17" xfId="0" applyFont="1" applyFill="1" applyBorder="1" applyAlignment="1" applyProtection="1">
      <alignment horizontal="left" vertical="top" wrapText="1"/>
      <protection hidden="1"/>
    </xf>
    <xf numFmtId="0" fontId="4" fillId="11" borderId="33" xfId="0" applyFont="1" applyFill="1" applyBorder="1" applyAlignment="1" applyProtection="1">
      <alignment horizontal="left" vertical="top" wrapText="1"/>
      <protection locked="0" hidden="1"/>
    </xf>
    <xf numFmtId="0" fontId="4" fillId="11" borderId="1" xfId="0" applyFont="1" applyFill="1" applyBorder="1" applyAlignment="1" applyProtection="1">
      <alignment horizontal="left" vertical="top" wrapText="1"/>
      <protection locked="0" hidden="1"/>
    </xf>
    <xf numFmtId="0" fontId="4" fillId="11" borderId="34" xfId="0" applyFont="1" applyFill="1" applyBorder="1" applyAlignment="1" applyProtection="1">
      <alignment horizontal="left" vertical="top" wrapText="1"/>
      <protection locked="0" hidden="1"/>
    </xf>
    <xf numFmtId="0" fontId="4" fillId="11" borderId="16" xfId="0" applyFont="1" applyFill="1" applyBorder="1" applyAlignment="1" applyProtection="1">
      <alignment horizontal="left" vertical="top" wrapText="1"/>
      <protection locked="0" hidden="1"/>
    </xf>
    <xf numFmtId="0" fontId="4" fillId="11" borderId="0" xfId="0" applyFont="1" applyFill="1" applyAlignment="1" applyProtection="1">
      <alignment horizontal="left" vertical="top" wrapText="1"/>
      <protection locked="0" hidden="1"/>
    </xf>
    <xf numFmtId="0" fontId="4" fillId="11" borderId="17" xfId="0" applyFont="1" applyFill="1" applyBorder="1" applyAlignment="1" applyProtection="1">
      <alignment horizontal="left" vertical="top" wrapText="1"/>
      <protection locked="0" hidden="1"/>
    </xf>
    <xf numFmtId="0" fontId="4" fillId="11" borderId="35" xfId="0" applyFont="1" applyFill="1" applyBorder="1" applyAlignment="1" applyProtection="1">
      <alignment horizontal="left" vertical="top" wrapText="1"/>
      <protection locked="0" hidden="1"/>
    </xf>
    <xf numFmtId="0" fontId="4" fillId="11" borderId="6" xfId="0" applyFont="1" applyFill="1" applyBorder="1" applyAlignment="1" applyProtection="1">
      <alignment horizontal="left" vertical="top" wrapText="1"/>
      <protection locked="0" hidden="1"/>
    </xf>
    <xf numFmtId="0" fontId="4" fillId="11" borderId="36" xfId="0" applyFont="1" applyFill="1" applyBorder="1" applyAlignment="1" applyProtection="1">
      <alignment horizontal="left" vertical="top" wrapText="1"/>
      <protection locked="0" hidden="1"/>
    </xf>
    <xf numFmtId="0" fontId="4" fillId="12" borderId="16" xfId="0" applyFont="1" applyFill="1" applyBorder="1" applyAlignment="1" applyProtection="1">
      <alignment horizontal="left" vertical="top" wrapText="1"/>
      <protection hidden="1"/>
    </xf>
    <xf numFmtId="0" fontId="4" fillId="12" borderId="0" xfId="0" applyFont="1" applyFill="1" applyAlignment="1" applyProtection="1">
      <alignment horizontal="left" vertical="top" wrapText="1"/>
      <protection hidden="1"/>
    </xf>
    <xf numFmtId="0" fontId="4" fillId="12" borderId="17" xfId="0" applyFont="1" applyFill="1" applyBorder="1" applyAlignment="1" applyProtection="1">
      <alignment horizontal="left" vertical="top" wrapText="1"/>
      <protection hidden="1"/>
    </xf>
    <xf numFmtId="0" fontId="4" fillId="12" borderId="35" xfId="0" applyFont="1" applyFill="1" applyBorder="1" applyAlignment="1" applyProtection="1">
      <alignment horizontal="left" vertical="top" wrapText="1"/>
      <protection hidden="1"/>
    </xf>
    <xf numFmtId="0" fontId="4" fillId="12" borderId="6" xfId="0" applyFont="1" applyFill="1" applyBorder="1" applyAlignment="1" applyProtection="1">
      <alignment horizontal="left" vertical="top" wrapText="1"/>
      <protection hidden="1"/>
    </xf>
    <xf numFmtId="0" fontId="4" fillId="12" borderId="36" xfId="0" applyFont="1" applyFill="1" applyBorder="1" applyAlignment="1" applyProtection="1">
      <alignment horizontal="left" vertical="top" wrapText="1"/>
      <protection hidden="1"/>
    </xf>
    <xf numFmtId="0" fontId="4" fillId="12" borderId="33" xfId="0" applyFont="1" applyFill="1" applyBorder="1" applyAlignment="1" applyProtection="1">
      <alignment horizontal="left" vertical="top" wrapText="1"/>
      <protection hidden="1"/>
    </xf>
    <xf numFmtId="0" fontId="4" fillId="12" borderId="1" xfId="0" applyFont="1" applyFill="1" applyBorder="1" applyAlignment="1" applyProtection="1">
      <alignment horizontal="left" vertical="top" wrapText="1"/>
      <protection hidden="1"/>
    </xf>
    <xf numFmtId="0" fontId="4" fillId="12" borderId="34" xfId="0" applyFont="1" applyFill="1" applyBorder="1" applyAlignment="1" applyProtection="1">
      <alignment horizontal="left" vertical="top" wrapText="1"/>
      <protection hidden="1"/>
    </xf>
    <xf numFmtId="0" fontId="4" fillId="6" borderId="21" xfId="0" applyFont="1" applyFill="1" applyBorder="1" applyAlignment="1" applyProtection="1">
      <alignment horizontal="left" vertical="center"/>
      <protection hidden="1"/>
    </xf>
    <xf numFmtId="0" fontId="4" fillId="6" borderId="22" xfId="0" applyFont="1" applyFill="1" applyBorder="1" applyAlignment="1" applyProtection="1">
      <alignment horizontal="left" vertical="center"/>
      <protection hidden="1"/>
    </xf>
    <xf numFmtId="0" fontId="4" fillId="6" borderId="23" xfId="0" applyFont="1" applyFill="1" applyBorder="1" applyAlignment="1" applyProtection="1">
      <alignment horizontal="left" vertical="center"/>
      <protection hidden="1"/>
    </xf>
    <xf numFmtId="0" fontId="4" fillId="6" borderId="34" xfId="0" applyFont="1" applyFill="1" applyBorder="1" applyAlignment="1" applyProtection="1">
      <alignment horizontal="left" vertical="center"/>
      <protection hidden="1"/>
    </xf>
    <xf numFmtId="0" fontId="3" fillId="8" borderId="33" xfId="0" applyFont="1" applyFill="1" applyBorder="1" applyAlignment="1" applyProtection="1">
      <alignment horizontal="left" vertical="center"/>
      <protection locked="0" hidden="1"/>
    </xf>
    <xf numFmtId="0" fontId="3" fillId="8" borderId="1" xfId="0" applyFont="1" applyFill="1" applyBorder="1" applyAlignment="1" applyProtection="1">
      <alignment horizontal="left" vertical="center"/>
      <protection locked="0" hidden="1"/>
    </xf>
    <xf numFmtId="0" fontId="3" fillId="8" borderId="4" xfId="0" applyFont="1" applyFill="1" applyBorder="1" applyAlignment="1" applyProtection="1">
      <alignment horizontal="left" vertical="center"/>
      <protection locked="0" hidden="1"/>
    </xf>
    <xf numFmtId="0" fontId="3" fillId="8" borderId="35" xfId="0" applyFont="1" applyFill="1" applyBorder="1" applyAlignment="1" applyProtection="1">
      <alignment horizontal="left" vertical="center"/>
      <protection locked="0" hidden="1"/>
    </xf>
    <xf numFmtId="0" fontId="3" fillId="8" borderId="6" xfId="0" applyFont="1" applyFill="1" applyBorder="1" applyAlignment="1" applyProtection="1">
      <alignment horizontal="left" vertical="center"/>
      <protection locked="0" hidden="1"/>
    </xf>
    <xf numFmtId="0" fontId="3" fillId="8" borderId="7" xfId="0" applyFont="1" applyFill="1" applyBorder="1" applyAlignment="1" applyProtection="1">
      <alignment horizontal="left" vertical="center"/>
      <protection locked="0" hidden="1"/>
    </xf>
    <xf numFmtId="0" fontId="3" fillId="8" borderId="10" xfId="0" applyFont="1" applyFill="1" applyBorder="1" applyAlignment="1" applyProtection="1">
      <alignment horizontal="center" vertical="center" shrinkToFit="1"/>
      <protection hidden="1"/>
    </xf>
    <xf numFmtId="0" fontId="3" fillId="8" borderId="11" xfId="0" applyFont="1" applyFill="1" applyBorder="1" applyAlignment="1" applyProtection="1">
      <alignment horizontal="center" vertical="center" shrinkToFit="1"/>
      <protection hidden="1"/>
    </xf>
    <xf numFmtId="0" fontId="4" fillId="6" borderId="33" xfId="0" applyFont="1" applyFill="1" applyBorder="1" applyAlignment="1" applyProtection="1">
      <alignment horizontal="left" vertical="top" wrapText="1"/>
      <protection hidden="1"/>
    </xf>
    <xf numFmtId="0" fontId="4" fillId="6" borderId="1" xfId="0" applyFont="1" applyFill="1" applyBorder="1" applyAlignment="1" applyProtection="1">
      <alignment horizontal="left" vertical="top" wrapText="1"/>
      <protection hidden="1"/>
    </xf>
    <xf numFmtId="0" fontId="4" fillId="6" borderId="34" xfId="0" applyFont="1" applyFill="1" applyBorder="1" applyAlignment="1" applyProtection="1">
      <alignment horizontal="left" vertical="top" wrapText="1"/>
      <protection hidden="1"/>
    </xf>
    <xf numFmtId="0" fontId="4" fillId="3" borderId="33" xfId="0" applyFont="1" applyFill="1" applyBorder="1" applyAlignment="1" applyProtection="1">
      <alignment horizontal="left" vertical="top" wrapText="1"/>
      <protection hidden="1"/>
    </xf>
    <xf numFmtId="0" fontId="4" fillId="3" borderId="1" xfId="0" applyFont="1" applyFill="1" applyBorder="1" applyAlignment="1" applyProtection="1">
      <alignment horizontal="left" vertical="top" wrapText="1"/>
      <protection hidden="1"/>
    </xf>
    <xf numFmtId="0" fontId="4" fillId="3" borderId="34" xfId="0" applyFont="1" applyFill="1" applyBorder="1" applyAlignment="1" applyProtection="1">
      <alignment horizontal="left" vertical="top" wrapText="1"/>
      <protection hidden="1"/>
    </xf>
    <xf numFmtId="0" fontId="4" fillId="3" borderId="35" xfId="0" applyFont="1" applyFill="1" applyBorder="1" applyAlignment="1" applyProtection="1">
      <alignment horizontal="left" vertical="top" wrapText="1"/>
      <protection hidden="1"/>
    </xf>
    <xf numFmtId="0" fontId="4" fillId="3" borderId="6" xfId="0" applyFont="1" applyFill="1" applyBorder="1" applyAlignment="1" applyProtection="1">
      <alignment horizontal="left" vertical="top" wrapText="1"/>
      <protection hidden="1"/>
    </xf>
    <xf numFmtId="0" fontId="4" fillId="3" borderId="36" xfId="0" applyFont="1" applyFill="1" applyBorder="1" applyAlignment="1" applyProtection="1">
      <alignment horizontal="left" vertical="top" wrapText="1"/>
      <protection hidden="1"/>
    </xf>
    <xf numFmtId="0" fontId="3" fillId="11" borderId="0" xfId="0" applyFont="1" applyFill="1" applyAlignment="1" applyProtection="1">
      <alignment horizontal="left" vertical="top"/>
      <protection locked="0" hidden="1"/>
    </xf>
    <xf numFmtId="0" fontId="3" fillId="11" borderId="17" xfId="0" applyFont="1" applyFill="1" applyBorder="1" applyAlignment="1" applyProtection="1">
      <alignment horizontal="left" vertical="top"/>
      <protection locked="0" hidden="1"/>
    </xf>
    <xf numFmtId="0" fontId="3" fillId="11" borderId="6" xfId="0" applyFont="1" applyFill="1" applyBorder="1" applyAlignment="1" applyProtection="1">
      <alignment horizontal="left" vertical="top"/>
      <protection locked="0" hidden="1"/>
    </xf>
    <xf numFmtId="0" fontId="3" fillId="11" borderId="36" xfId="0" applyFont="1" applyFill="1" applyBorder="1" applyAlignment="1" applyProtection="1">
      <alignment horizontal="left" vertical="top"/>
      <protection locked="0" hidden="1"/>
    </xf>
    <xf numFmtId="0" fontId="9" fillId="10" borderId="39" xfId="0" applyFont="1" applyFill="1" applyBorder="1" applyAlignment="1" applyProtection="1">
      <alignment horizontal="left" vertical="center"/>
      <protection hidden="1"/>
    </xf>
    <xf numFmtId="0" fontId="9" fillId="10" borderId="40" xfId="0" applyFont="1" applyFill="1" applyBorder="1" applyAlignment="1" applyProtection="1">
      <alignment horizontal="left" vertical="center"/>
      <protection hidden="1"/>
    </xf>
    <xf numFmtId="0" fontId="9" fillId="10" borderId="41" xfId="0" applyFont="1" applyFill="1" applyBorder="1" applyAlignment="1" applyProtection="1">
      <alignment horizontal="left" vertical="center"/>
      <protection hidden="1"/>
    </xf>
    <xf numFmtId="0" fontId="8" fillId="10" borderId="13" xfId="0" applyFont="1" applyFill="1" applyBorder="1" applyAlignment="1" applyProtection="1">
      <alignment horizontal="center" vertical="center" wrapText="1"/>
      <protection hidden="1"/>
    </xf>
    <xf numFmtId="0" fontId="8" fillId="10" borderId="14" xfId="0" applyFont="1" applyFill="1" applyBorder="1" applyAlignment="1" applyProtection="1">
      <alignment horizontal="center" vertical="center"/>
      <protection hidden="1"/>
    </xf>
    <xf numFmtId="0" fontId="8" fillId="10" borderId="15" xfId="0" applyFont="1" applyFill="1" applyBorder="1" applyAlignment="1" applyProtection="1">
      <alignment horizontal="center" vertical="center"/>
      <protection hidden="1"/>
    </xf>
    <xf numFmtId="0" fontId="8" fillId="10" borderId="16" xfId="0" applyFont="1" applyFill="1" applyBorder="1" applyAlignment="1" applyProtection="1">
      <alignment horizontal="center" vertical="center" wrapText="1"/>
      <protection hidden="1"/>
    </xf>
    <xf numFmtId="0" fontId="8" fillId="10" borderId="0" xfId="0" applyFont="1" applyFill="1" applyAlignment="1" applyProtection="1">
      <alignment horizontal="center" vertical="center"/>
      <protection hidden="1"/>
    </xf>
    <xf numFmtId="0" fontId="8" fillId="10" borderId="17" xfId="0" applyFont="1" applyFill="1" applyBorder="1" applyAlignment="1" applyProtection="1">
      <alignment horizontal="center" vertical="center"/>
      <protection hidden="1"/>
    </xf>
    <xf numFmtId="0" fontId="8" fillId="10" borderId="18" xfId="0" applyFont="1" applyFill="1" applyBorder="1" applyAlignment="1" applyProtection="1">
      <alignment horizontal="center" vertical="center"/>
      <protection hidden="1"/>
    </xf>
    <xf numFmtId="0" fontId="8" fillId="10" borderId="19" xfId="0" applyFont="1" applyFill="1" applyBorder="1" applyAlignment="1" applyProtection="1">
      <alignment horizontal="center" vertical="center"/>
      <protection hidden="1"/>
    </xf>
    <xf numFmtId="0" fontId="8" fillId="10" borderId="20" xfId="0" applyFont="1" applyFill="1" applyBorder="1" applyAlignment="1" applyProtection="1">
      <alignment horizontal="center" vertical="center"/>
      <protection hidden="1"/>
    </xf>
    <xf numFmtId="0" fontId="4" fillId="6" borderId="12" xfId="0" applyFont="1" applyFill="1" applyBorder="1" applyAlignment="1" applyProtection="1">
      <alignment horizontal="left" vertical="center" shrinkToFit="1"/>
      <protection hidden="1"/>
    </xf>
    <xf numFmtId="0" fontId="4" fillId="6" borderId="8" xfId="0" applyFont="1" applyFill="1" applyBorder="1" applyAlignment="1" applyProtection="1">
      <alignment horizontal="left" vertical="center" shrinkToFit="1"/>
      <protection hidden="1"/>
    </xf>
    <xf numFmtId="0" fontId="4" fillId="6" borderId="38" xfId="0" applyFont="1" applyFill="1" applyBorder="1" applyAlignment="1" applyProtection="1">
      <alignment horizontal="left" vertical="center" shrinkToFit="1"/>
      <protection hidden="1"/>
    </xf>
    <xf numFmtId="0" fontId="4" fillId="6" borderId="8" xfId="0" applyFont="1" applyFill="1" applyBorder="1" applyAlignment="1" applyProtection="1">
      <alignment horizontal="left" vertical="top"/>
      <protection hidden="1"/>
    </xf>
  </cellXfs>
  <cellStyles count="4">
    <cellStyle name="標準" xfId="0" builtinId="0"/>
    <cellStyle name="標準 2" xfId="1" xr:uid="{00000000-0005-0000-0000-000001000000}"/>
    <cellStyle name="標準 3" xfId="2" xr:uid="{00000000-0005-0000-0000-000002000000}"/>
    <cellStyle name="標準 3 2" xfId="3" xr:uid="{00000000-0005-0000-0000-000003000000}"/>
  </cellStyles>
  <dxfs count="0"/>
  <tableStyles count="0" defaultTableStyle="TableStyleMedium9" defaultPivotStyle="PivotStyleLight16"/>
  <colors>
    <mruColors>
      <color rgb="FFFFFF66"/>
      <color rgb="FFFFFF99"/>
      <color rgb="FFFFFFCC"/>
      <color rgb="FFFFCC66"/>
      <color rgb="FF00CC66"/>
      <color rgb="FF009900"/>
      <color rgb="FF99FF99"/>
      <color rgb="FF9933FF"/>
      <color rgb="FF33993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ku-disk1.med.juntendo.ac.jp\kikaku01\&#22269;&#38555;&#20132;&#27969;&#12475;&#12531;&#12479;&#12540;\10.%20%20&#30041;&#23398;&#29983;&#22312;&#31821;&#29366;&#27841;&#65288;&#22806;&#22269;&#25945;&#21729;&#21547;&#12416;&#65289;\5.%20&#25945;&#21729;&#12289;&#30740;&#31350;&#21729;&#12289;&#12509;&#12473;&#12489;&#12463;&#12289;&#31561;\&#9733;&#22806;&#22269;&#25945;&#21729;&#31561;&#19968;&#35239;&#34920;\&#65328;&#65316;&#12539;&#65330;&#65313;&#12539;&#65332;&#65313;&#12539;&#30740;&#31350;&#25903;&#25588;&#32773;\H26&#24180;&#24230;&#12304;PD%20RA%20TA&#12305;&#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ku-disk1.med.juntendo.ac.jp\kikaku01\Users\tanigawa\AppData\Local\Temp\&#21332;&#21147;&#30740;&#31350;&#21729;&#19968;&#35239;2013&#65288;2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ku-disk1.med.juntendo.ac.jp\kikaku01\&#38599;&#29992;&#22865;&#32004;&#26360;&#38306;&#36899;\&#23398;&#29983;&#12487;&#12540;&#12479;&#20316;&#25104;_&#20837;&#23398;201206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6雇用者データ "/>
      <sheetName val="H25雇用者データ "/>
      <sheetName val="H24雇用者データ"/>
      <sheetName val="Sheet2"/>
      <sheetName val="Sheet3"/>
      <sheetName val="Buttons"/>
    </sheetNames>
    <sheetDataSet>
      <sheetData sheetId="0"/>
      <sheetData sheetId="1" refreshError="1"/>
      <sheetData sheetId="2" refreshError="1"/>
      <sheetData sheetId="3" refreshError="1"/>
      <sheetData sheetId="4">
        <row r="4">
          <cell r="C4" t="str">
            <v>老人性疾患病態・治療研究センター</v>
          </cell>
        </row>
        <row r="5">
          <cell r="C5" t="str">
            <v>スポートロジーセンター</v>
          </cell>
        </row>
        <row r="6">
          <cell r="C6" t="str">
            <v>感染制御科学研究センター</v>
          </cell>
        </row>
        <row r="7">
          <cell r="C7" t="str">
            <v>先導的がん医療開発研究センター</v>
          </cell>
        </row>
        <row r="8">
          <cell r="C8" t="str">
            <v>アトピー疾患研究センター</v>
          </cell>
        </row>
        <row r="9">
          <cell r="C9" t="str">
            <v>環境医学研究所</v>
          </cell>
        </row>
        <row r="11">
          <cell r="C11" t="str">
            <v>□</v>
          </cell>
        </row>
        <row r="12">
          <cell r="C12" t="str">
            <v>■</v>
          </cell>
        </row>
        <row r="14">
          <cell r="C14" t="str">
            <v>ＰＤ</v>
          </cell>
        </row>
        <row r="15">
          <cell r="C15" t="str">
            <v>ＲＡ</v>
          </cell>
        </row>
        <row r="16">
          <cell r="C16" t="str">
            <v>研究支援者</v>
          </cell>
        </row>
        <row r="17">
          <cell r="C17" t="str">
            <v>特任研究員</v>
          </cell>
        </row>
        <row r="22">
          <cell r="C22" t="str">
            <v>新規</v>
          </cell>
        </row>
        <row r="23">
          <cell r="C23" t="str">
            <v>継続</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5協力研究員 "/>
      <sheetName val="一覧用リスト"/>
      <sheetName val="一覧25"/>
      <sheetName val="教授会・研究委員会資料"/>
      <sheetName val="24協力研究員"/>
      <sheetName val="リスト"/>
      <sheetName val="Sheet1"/>
      <sheetName val="Sheet3"/>
    </sheetNames>
    <sheetDataSet>
      <sheetData sheetId="0" refreshError="1"/>
      <sheetData sheetId="1">
        <row r="2">
          <cell r="F2" t="str">
            <v>Piti Palungwach</v>
          </cell>
        </row>
      </sheetData>
      <sheetData sheetId="2" refreshError="1"/>
      <sheetData sheetId="3" refreshError="1"/>
      <sheetData sheetId="4" refreshError="1"/>
      <sheetData sheetId="5" refreshError="1"/>
      <sheetData sheetId="6">
        <row r="2">
          <cell r="B2" t="str">
            <v>在籍中</v>
          </cell>
          <cell r="C2" t="str">
            <v>男</v>
          </cell>
        </row>
        <row r="3">
          <cell r="B3" t="str">
            <v>退　任</v>
          </cell>
          <cell r="C3" t="str">
            <v>女</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力形態"/>
      <sheetName val="検索結果"/>
      <sheetName val="マスタ"/>
      <sheetName val="データ作成"/>
      <sheetName val="出力形態属性"/>
      <sheetName val="入力定義"/>
      <sheetName val="出力定義"/>
      <sheetName val="入力フォーム"/>
      <sheetName val="シート環境"/>
      <sheetName val="実行定義"/>
      <sheetName val="ユーザ定義"/>
      <sheetName val="変数設定"/>
      <sheetName val="NextCELLメイン"/>
      <sheetName val="Sheet1"/>
    </sheetNames>
    <sheetDataSet>
      <sheetData sheetId="0">
        <row r="3">
          <cell r="K3" t="str">
            <v>学部生</v>
          </cell>
        </row>
      </sheetData>
      <sheetData sheetId="1">
        <row r="3">
          <cell r="K3" t="str">
            <v>学部生</v>
          </cell>
        </row>
      </sheetData>
      <sheetData sheetId="2">
        <row r="3">
          <cell r="K3" t="str">
            <v>学部生</v>
          </cell>
        </row>
        <row r="4">
          <cell r="K4" t="str">
            <v>大学院生</v>
          </cell>
        </row>
        <row r="5">
          <cell r="K5" t="str">
            <v>研究生</v>
          </cell>
        </row>
        <row r="6">
          <cell r="K6" t="str">
            <v>専攻生</v>
          </cell>
        </row>
        <row r="7">
          <cell r="K7" t="str">
            <v>協力研究員</v>
          </cell>
        </row>
        <row r="8">
          <cell r="K8" t="str">
            <v>科目等履修生</v>
          </cell>
        </row>
        <row r="9">
          <cell r="K9" t="str">
            <v>博士研究員</v>
          </cell>
        </row>
        <row r="10">
          <cell r="K10" t="str">
            <v>外国人研究生</v>
          </cell>
        </row>
        <row r="11">
          <cell r="K11" t="str">
            <v>実習生</v>
          </cell>
        </row>
        <row r="12">
          <cell r="K12" t="str">
            <v>PD</v>
          </cell>
        </row>
        <row r="13">
          <cell r="K13" t="str">
            <v>RA</v>
          </cell>
        </row>
        <row r="14">
          <cell r="K14" t="str">
            <v>TA</v>
          </cell>
        </row>
        <row r="15">
          <cell r="K15" t="str">
            <v>研究支援者</v>
          </cell>
        </row>
        <row r="16">
          <cell r="K16" t="str">
            <v>研究補助者(特)</v>
          </cell>
        </row>
        <row r="17">
          <cell r="K17" t="str">
            <v>研究補助者(公)</v>
          </cell>
        </row>
        <row r="18">
          <cell r="K18" t="str">
            <v>研究室事務担当者(特)</v>
          </cell>
        </row>
        <row r="19">
          <cell r="K19" t="str">
            <v>研究室事務担当者(公)</v>
          </cell>
        </row>
        <row r="20">
          <cell r="K20" t="str">
            <v>研究派遣(特)</v>
          </cell>
        </row>
        <row r="21">
          <cell r="K21" t="str">
            <v>研究派遣(公)</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R237"/>
  <sheetViews>
    <sheetView tabSelected="1" zoomScaleNormal="100" workbookViewId="0">
      <selection activeCell="K7" sqref="K7:AC7"/>
    </sheetView>
  </sheetViews>
  <sheetFormatPr defaultColWidth="0" defaultRowHeight="16.5" zeroHeight="1" x14ac:dyDescent="0.15"/>
  <cols>
    <col min="1" max="9" width="3.75" style="1" customWidth="1"/>
    <col min="10" max="10" width="4.25" style="1" customWidth="1"/>
    <col min="11" max="29" width="3.75" style="1" customWidth="1"/>
    <col min="30" max="122" width="3.75" style="1" hidden="1" customWidth="1"/>
    <col min="123" max="16384" width="9.125" style="1" hidden="1"/>
  </cols>
  <sheetData>
    <row r="1" spans="1:29" x14ac:dyDescent="0.15">
      <c r="A1" s="228" t="s">
        <v>219</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30"/>
    </row>
    <row r="2" spans="1:29" x14ac:dyDescent="0.15">
      <c r="A2" s="231"/>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3"/>
    </row>
    <row r="3" spans="1:29" ht="17.25" thickBot="1" x14ac:dyDescent="0.2">
      <c r="A3" s="234"/>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6"/>
    </row>
    <row r="4" spans="1:29" x14ac:dyDescent="0.15">
      <c r="A4" s="120" t="s">
        <v>26</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2"/>
    </row>
    <row r="5" spans="1:29" x14ac:dyDescent="0.15">
      <c r="A5" s="62"/>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92"/>
    </row>
    <row r="6" spans="1:29" x14ac:dyDescent="0.15">
      <c r="A6" s="62" t="s">
        <v>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92"/>
    </row>
    <row r="7" spans="1:29" x14ac:dyDescent="0.15">
      <c r="A7" s="62" t="s">
        <v>41</v>
      </c>
      <c r="B7" s="63"/>
      <c r="C7" s="63"/>
      <c r="D7" s="63"/>
      <c r="E7" s="63"/>
      <c r="F7" s="63"/>
      <c r="G7" s="63"/>
      <c r="H7" s="63"/>
      <c r="I7" s="63"/>
      <c r="J7" s="63"/>
      <c r="K7" s="64"/>
      <c r="L7" s="64"/>
      <c r="M7" s="64"/>
      <c r="N7" s="64"/>
      <c r="O7" s="64"/>
      <c r="P7" s="64"/>
      <c r="Q7" s="64"/>
      <c r="R7" s="64"/>
      <c r="S7" s="64"/>
      <c r="T7" s="64"/>
      <c r="U7" s="64"/>
      <c r="V7" s="64"/>
      <c r="W7" s="64"/>
      <c r="X7" s="64"/>
      <c r="Y7" s="64"/>
      <c r="Z7" s="64"/>
      <c r="AA7" s="64"/>
      <c r="AB7" s="64"/>
      <c r="AC7" s="65"/>
    </row>
    <row r="8" spans="1:29" x14ac:dyDescent="0.15">
      <c r="A8" s="62" t="s">
        <v>3</v>
      </c>
      <c r="B8" s="63"/>
      <c r="C8" s="63"/>
      <c r="D8" s="63"/>
      <c r="E8" s="63"/>
      <c r="F8" s="63"/>
      <c r="G8" s="63"/>
      <c r="H8" s="63"/>
      <c r="I8" s="63"/>
      <c r="J8" s="63"/>
      <c r="K8" s="64"/>
      <c r="L8" s="64"/>
      <c r="M8" s="64"/>
      <c r="N8" s="64"/>
      <c r="O8" s="64"/>
      <c r="P8" s="64"/>
      <c r="Q8" s="64"/>
      <c r="R8" s="64"/>
      <c r="S8" s="64"/>
      <c r="T8" s="64"/>
      <c r="U8" s="64"/>
      <c r="V8" s="64"/>
      <c r="W8" s="64"/>
      <c r="X8" s="64"/>
      <c r="Y8" s="64"/>
      <c r="Z8" s="64"/>
      <c r="AA8" s="64"/>
      <c r="AB8" s="64"/>
      <c r="AC8" s="65"/>
    </row>
    <row r="9" spans="1:29" ht="16.5" customHeight="1" x14ac:dyDescent="0.15">
      <c r="A9" s="215" t="s">
        <v>142</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7"/>
    </row>
    <row r="10" spans="1:29" x14ac:dyDescent="0.15">
      <c r="A10" s="218"/>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20"/>
    </row>
    <row r="11" spans="1:29" x14ac:dyDescent="0.15">
      <c r="A11" s="62" t="s">
        <v>45</v>
      </c>
      <c r="B11" s="63"/>
      <c r="C11" s="63"/>
      <c r="D11" s="63"/>
      <c r="E11" s="63"/>
      <c r="F11" s="63"/>
      <c r="G11" s="63"/>
      <c r="H11" s="63"/>
      <c r="I11" s="63"/>
      <c r="J11" s="63"/>
      <c r="K11" s="64"/>
      <c r="L11" s="64"/>
      <c r="M11" s="64"/>
      <c r="N11" s="64"/>
      <c r="O11" s="64"/>
      <c r="P11" s="64"/>
      <c r="Q11" s="64"/>
      <c r="R11" s="64"/>
      <c r="S11" s="64"/>
      <c r="T11" s="64"/>
      <c r="U11" s="64"/>
      <c r="V11" s="64"/>
      <c r="W11" s="64"/>
      <c r="X11" s="64"/>
      <c r="Y11" s="64"/>
      <c r="Z11" s="64"/>
      <c r="AA11" s="64"/>
      <c r="AB11" s="64"/>
      <c r="AC11" s="65"/>
    </row>
    <row r="12" spans="1:29" x14ac:dyDescent="0.15">
      <c r="A12" s="62" t="s">
        <v>46</v>
      </c>
      <c r="B12" s="63"/>
      <c r="C12" s="63"/>
      <c r="D12" s="63"/>
      <c r="E12" s="63"/>
      <c r="F12" s="63"/>
      <c r="G12" s="63"/>
      <c r="H12" s="63"/>
      <c r="I12" s="63"/>
      <c r="J12" s="63"/>
      <c r="K12" s="64"/>
      <c r="L12" s="64"/>
      <c r="M12" s="64"/>
      <c r="N12" s="64"/>
      <c r="O12" s="64"/>
      <c r="P12" s="64"/>
      <c r="Q12" s="64"/>
      <c r="R12" s="64"/>
      <c r="S12" s="64"/>
      <c r="T12" s="64"/>
      <c r="U12" s="64"/>
      <c r="V12" s="64"/>
      <c r="W12" s="64"/>
      <c r="X12" s="64"/>
      <c r="Y12" s="64"/>
      <c r="Z12" s="64"/>
      <c r="AA12" s="64"/>
      <c r="AB12" s="64"/>
      <c r="AC12" s="65"/>
    </row>
    <row r="13" spans="1:29" x14ac:dyDescent="0.15">
      <c r="A13" s="62" t="s">
        <v>238</v>
      </c>
      <c r="B13" s="63"/>
      <c r="C13" s="63"/>
      <c r="D13" s="63"/>
      <c r="E13" s="63"/>
      <c r="F13" s="63"/>
      <c r="G13" s="63"/>
      <c r="H13" s="63"/>
      <c r="I13" s="63"/>
      <c r="J13" s="63"/>
      <c r="K13" s="110" t="s">
        <v>218</v>
      </c>
      <c r="L13" s="111"/>
      <c r="M13" s="111"/>
      <c r="N13" s="111"/>
      <c r="O13" s="111"/>
      <c r="P13" s="111"/>
      <c r="Q13" s="111"/>
      <c r="R13" s="111"/>
      <c r="S13" s="111"/>
      <c r="T13" s="111"/>
      <c r="U13" s="111"/>
      <c r="V13" s="111"/>
      <c r="W13" s="111"/>
      <c r="X13" s="111"/>
      <c r="Y13" s="111"/>
      <c r="Z13" s="111"/>
      <c r="AA13" s="111"/>
      <c r="AB13" s="111"/>
      <c r="AC13" s="112"/>
    </row>
    <row r="14" spans="1:29" x14ac:dyDescent="0.15">
      <c r="A14" s="62" t="s">
        <v>4</v>
      </c>
      <c r="B14" s="63"/>
      <c r="C14" s="63"/>
      <c r="D14" s="63"/>
      <c r="E14" s="63"/>
      <c r="F14" s="63"/>
      <c r="G14" s="63"/>
      <c r="H14" s="63"/>
      <c r="I14" s="63"/>
      <c r="J14" s="63"/>
      <c r="K14" s="64"/>
      <c r="L14" s="64"/>
      <c r="M14" s="64"/>
      <c r="N14" s="64"/>
      <c r="O14" s="64"/>
      <c r="P14" s="64"/>
      <c r="Q14" s="64"/>
      <c r="R14" s="64"/>
      <c r="S14" s="64"/>
      <c r="T14" s="64"/>
      <c r="U14" s="64"/>
      <c r="V14" s="64"/>
      <c r="W14" s="64"/>
      <c r="X14" s="64"/>
      <c r="Y14" s="64"/>
      <c r="Z14" s="64"/>
      <c r="AA14" s="64"/>
      <c r="AB14" s="64"/>
      <c r="AC14" s="65"/>
    </row>
    <row r="15" spans="1:29" x14ac:dyDescent="0.15">
      <c r="A15" s="62" t="s">
        <v>39</v>
      </c>
      <c r="B15" s="63"/>
      <c r="C15" s="63"/>
      <c r="D15" s="63"/>
      <c r="E15" s="63"/>
      <c r="F15" s="63"/>
      <c r="G15" s="63"/>
      <c r="H15" s="63"/>
      <c r="I15" s="63"/>
      <c r="J15" s="63"/>
      <c r="K15" s="64"/>
      <c r="L15" s="64"/>
      <c r="M15" s="64"/>
      <c r="N15" s="64"/>
      <c r="O15" s="64"/>
      <c r="P15" s="64"/>
      <c r="Q15" s="64"/>
      <c r="R15" s="64"/>
      <c r="S15" s="64"/>
      <c r="T15" s="64"/>
      <c r="U15" s="64"/>
      <c r="V15" s="64"/>
      <c r="W15" s="64"/>
      <c r="X15" s="64"/>
      <c r="Y15" s="64"/>
      <c r="Z15" s="64"/>
      <c r="AA15" s="64"/>
      <c r="AB15" s="64"/>
      <c r="AC15" s="65"/>
    </row>
    <row r="16" spans="1:29" x14ac:dyDescent="0.15">
      <c r="A16" s="128" t="s">
        <v>5</v>
      </c>
      <c r="B16" s="129"/>
      <c r="C16" s="129"/>
      <c r="D16" s="129"/>
      <c r="E16" s="129"/>
      <c r="F16" s="129"/>
      <c r="G16" s="129"/>
      <c r="H16" s="129"/>
      <c r="I16" s="129"/>
      <c r="J16" s="129"/>
      <c r="K16" s="130"/>
      <c r="L16" s="130"/>
      <c r="M16" s="130"/>
      <c r="N16" s="130"/>
      <c r="O16" s="130"/>
      <c r="P16" s="130"/>
      <c r="Q16" s="130"/>
      <c r="R16" s="130"/>
      <c r="S16" s="130"/>
      <c r="T16" s="130"/>
      <c r="U16" s="130"/>
      <c r="V16" s="130"/>
      <c r="W16" s="130"/>
      <c r="X16" s="130"/>
      <c r="Y16" s="130"/>
      <c r="Z16" s="130"/>
      <c r="AA16" s="130"/>
      <c r="AB16" s="130"/>
      <c r="AC16" s="131"/>
    </row>
    <row r="17" spans="1:29" x14ac:dyDescent="0.15">
      <c r="A17" s="128"/>
      <c r="B17" s="129"/>
      <c r="C17" s="129"/>
      <c r="D17" s="129"/>
      <c r="E17" s="129"/>
      <c r="F17" s="129"/>
      <c r="G17" s="129"/>
      <c r="H17" s="129"/>
      <c r="I17" s="129"/>
      <c r="J17" s="129"/>
      <c r="K17" s="130"/>
      <c r="L17" s="130"/>
      <c r="M17" s="130"/>
      <c r="N17" s="130"/>
      <c r="O17" s="130"/>
      <c r="P17" s="130"/>
      <c r="Q17" s="130"/>
      <c r="R17" s="130"/>
      <c r="S17" s="130"/>
      <c r="T17" s="130"/>
      <c r="U17" s="130"/>
      <c r="V17" s="130"/>
      <c r="W17" s="130"/>
      <c r="X17" s="130"/>
      <c r="Y17" s="130"/>
      <c r="Z17" s="130"/>
      <c r="AA17" s="130"/>
      <c r="AB17" s="130"/>
      <c r="AC17" s="131"/>
    </row>
    <row r="18" spans="1:29" x14ac:dyDescent="0.15">
      <c r="A18" s="128" t="s">
        <v>6</v>
      </c>
      <c r="B18" s="129"/>
      <c r="C18" s="129"/>
      <c r="D18" s="129"/>
      <c r="E18" s="129"/>
      <c r="F18" s="129"/>
      <c r="G18" s="129"/>
      <c r="H18" s="129"/>
      <c r="I18" s="129"/>
      <c r="J18" s="129"/>
      <c r="K18" s="130"/>
      <c r="L18" s="130"/>
      <c r="M18" s="130"/>
      <c r="N18" s="130"/>
      <c r="O18" s="130"/>
      <c r="P18" s="130"/>
      <c r="Q18" s="130"/>
      <c r="R18" s="130"/>
      <c r="S18" s="130"/>
      <c r="T18" s="130"/>
      <c r="U18" s="130"/>
      <c r="V18" s="130"/>
      <c r="W18" s="130"/>
      <c r="X18" s="130"/>
      <c r="Y18" s="130"/>
      <c r="Z18" s="130"/>
      <c r="AA18" s="130"/>
      <c r="AB18" s="130"/>
      <c r="AC18" s="131"/>
    </row>
    <row r="19" spans="1:29" x14ac:dyDescent="0.15">
      <c r="A19" s="128"/>
      <c r="B19" s="129"/>
      <c r="C19" s="129"/>
      <c r="D19" s="129"/>
      <c r="E19" s="129"/>
      <c r="F19" s="129"/>
      <c r="G19" s="129"/>
      <c r="H19" s="129"/>
      <c r="I19" s="129"/>
      <c r="J19" s="129"/>
      <c r="K19" s="130"/>
      <c r="L19" s="130"/>
      <c r="M19" s="130"/>
      <c r="N19" s="130"/>
      <c r="O19" s="130"/>
      <c r="P19" s="130"/>
      <c r="Q19" s="130"/>
      <c r="R19" s="130"/>
      <c r="S19" s="130"/>
      <c r="T19" s="130"/>
      <c r="U19" s="130"/>
      <c r="V19" s="130"/>
      <c r="W19" s="130"/>
      <c r="X19" s="130"/>
      <c r="Y19" s="130"/>
      <c r="Z19" s="130"/>
      <c r="AA19" s="130"/>
      <c r="AB19" s="130"/>
      <c r="AC19" s="131"/>
    </row>
    <row r="20" spans="1:29" x14ac:dyDescent="0.15">
      <c r="A20" s="62" t="s">
        <v>197</v>
      </c>
      <c r="B20" s="63"/>
      <c r="C20" s="63"/>
      <c r="D20" s="63"/>
      <c r="E20" s="63"/>
      <c r="F20" s="63"/>
      <c r="G20" s="63"/>
      <c r="H20" s="63"/>
      <c r="I20" s="63"/>
      <c r="J20" s="63"/>
      <c r="K20" s="64"/>
      <c r="L20" s="64"/>
      <c r="M20" s="64"/>
      <c r="N20" s="64"/>
      <c r="O20" s="64"/>
      <c r="P20" s="64"/>
      <c r="Q20" s="64"/>
      <c r="R20" s="64"/>
      <c r="S20" s="64"/>
      <c r="T20" s="64"/>
      <c r="U20" s="64"/>
      <c r="V20" s="64"/>
      <c r="W20" s="64"/>
      <c r="X20" s="64"/>
      <c r="Y20" s="64"/>
      <c r="Z20" s="64"/>
      <c r="AA20" s="64"/>
      <c r="AB20" s="64"/>
      <c r="AC20" s="65"/>
    </row>
    <row r="21" spans="1:29" x14ac:dyDescent="0.15">
      <c r="A21" s="62" t="s">
        <v>7</v>
      </c>
      <c r="B21" s="63"/>
      <c r="C21" s="63"/>
      <c r="D21" s="63"/>
      <c r="E21" s="63"/>
      <c r="F21" s="63"/>
      <c r="G21" s="63"/>
      <c r="H21" s="63"/>
      <c r="I21" s="63"/>
      <c r="J21" s="63"/>
      <c r="K21" s="93"/>
      <c r="L21" s="93"/>
      <c r="M21" s="93"/>
      <c r="N21" s="93"/>
      <c r="O21" s="93"/>
      <c r="P21" s="93"/>
      <c r="Q21" s="93"/>
      <c r="R21" s="93"/>
      <c r="S21" s="93"/>
      <c r="T21" s="93"/>
      <c r="U21" s="93"/>
      <c r="V21" s="93"/>
      <c r="W21" s="93"/>
      <c r="X21" s="93"/>
      <c r="Y21" s="93"/>
      <c r="Z21" s="93"/>
      <c r="AA21" s="93"/>
      <c r="AB21" s="93"/>
      <c r="AC21" s="94"/>
    </row>
    <row r="22" spans="1:29" x14ac:dyDescent="0.15">
      <c r="A22" s="62" t="s">
        <v>27</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92"/>
    </row>
    <row r="23" spans="1:29" x14ac:dyDescent="0.15">
      <c r="A23" s="62"/>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92"/>
    </row>
    <row r="24" spans="1:29" ht="16.5" customHeight="1" x14ac:dyDescent="0.15">
      <c r="A24" s="62" t="s">
        <v>17</v>
      </c>
      <c r="B24" s="63"/>
      <c r="C24" s="63"/>
      <c r="D24" s="63"/>
      <c r="E24" s="63"/>
      <c r="F24" s="63"/>
      <c r="G24" s="63"/>
      <c r="H24" s="63"/>
      <c r="I24" s="63"/>
      <c r="J24" s="63"/>
      <c r="K24" s="64"/>
      <c r="L24" s="64"/>
      <c r="M24" s="64"/>
      <c r="N24" s="64"/>
      <c r="O24" s="64"/>
      <c r="P24" s="64"/>
      <c r="Q24" s="64"/>
      <c r="R24" s="64"/>
      <c r="S24" s="64"/>
      <c r="T24" s="64"/>
      <c r="U24" s="64"/>
      <c r="V24" s="64"/>
      <c r="W24" s="64"/>
      <c r="X24" s="64"/>
      <c r="Y24" s="64"/>
      <c r="Z24" s="64"/>
      <c r="AA24" s="64"/>
      <c r="AB24" s="64"/>
      <c r="AC24" s="65"/>
    </row>
    <row r="25" spans="1:29" x14ac:dyDescent="0.15">
      <c r="A25" s="97" t="s">
        <v>50</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9"/>
    </row>
    <row r="26" spans="1:29" x14ac:dyDescent="0.15">
      <c r="A26" s="97"/>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9"/>
    </row>
    <row r="27" spans="1:29" x14ac:dyDescent="0.15">
      <c r="A27" s="62" t="s">
        <v>10</v>
      </c>
      <c r="B27" s="63"/>
      <c r="C27" s="63"/>
      <c r="D27" s="63"/>
      <c r="E27" s="63"/>
      <c r="F27" s="63"/>
      <c r="G27" s="63"/>
      <c r="H27" s="63"/>
      <c r="I27" s="63"/>
      <c r="J27" s="63"/>
      <c r="K27" s="64"/>
      <c r="L27" s="64"/>
      <c r="M27" s="64"/>
      <c r="N27" s="64"/>
      <c r="O27" s="64"/>
      <c r="P27" s="64"/>
      <c r="Q27" s="64"/>
      <c r="R27" s="64"/>
      <c r="S27" s="64"/>
      <c r="T27" s="64"/>
      <c r="U27" s="64"/>
      <c r="V27" s="64"/>
      <c r="W27" s="64"/>
      <c r="X27" s="64"/>
      <c r="Y27" s="64"/>
      <c r="Z27" s="64"/>
      <c r="AA27" s="64"/>
      <c r="AB27" s="64"/>
      <c r="AC27" s="65"/>
    </row>
    <row r="28" spans="1:29" x14ac:dyDescent="0.15">
      <c r="A28" s="62" t="s">
        <v>8</v>
      </c>
      <c r="B28" s="63"/>
      <c r="C28" s="63"/>
      <c r="D28" s="63"/>
      <c r="E28" s="63"/>
      <c r="F28" s="63"/>
      <c r="G28" s="63"/>
      <c r="H28" s="63"/>
      <c r="I28" s="63"/>
      <c r="J28" s="63"/>
      <c r="K28" s="64"/>
      <c r="L28" s="64"/>
      <c r="M28" s="64"/>
      <c r="N28" s="64"/>
      <c r="O28" s="64"/>
      <c r="P28" s="64"/>
      <c r="Q28" s="64"/>
      <c r="R28" s="64"/>
      <c r="S28" s="64"/>
      <c r="T28" s="64"/>
      <c r="U28" s="64"/>
      <c r="V28" s="64"/>
      <c r="W28" s="64"/>
      <c r="X28" s="64"/>
      <c r="Y28" s="64"/>
      <c r="Z28" s="64"/>
      <c r="AA28" s="64"/>
      <c r="AB28" s="64"/>
      <c r="AC28" s="65"/>
    </row>
    <row r="29" spans="1:29" x14ac:dyDescent="0.15">
      <c r="A29" s="62" t="s">
        <v>9</v>
      </c>
      <c r="B29" s="63"/>
      <c r="C29" s="63"/>
      <c r="D29" s="63"/>
      <c r="E29" s="63"/>
      <c r="F29" s="63"/>
      <c r="G29" s="63"/>
      <c r="H29" s="63"/>
      <c r="I29" s="63"/>
      <c r="J29" s="63"/>
      <c r="K29" s="64"/>
      <c r="L29" s="64"/>
      <c r="M29" s="64"/>
      <c r="N29" s="64"/>
      <c r="O29" s="64"/>
      <c r="P29" s="64"/>
      <c r="Q29" s="64"/>
      <c r="R29" s="64"/>
      <c r="S29" s="64"/>
      <c r="T29" s="64"/>
      <c r="U29" s="64"/>
      <c r="V29" s="64"/>
      <c r="W29" s="64"/>
      <c r="X29" s="64"/>
      <c r="Y29" s="64"/>
      <c r="Z29" s="64"/>
      <c r="AA29" s="64"/>
      <c r="AB29" s="64"/>
      <c r="AC29" s="65"/>
    </row>
    <row r="30" spans="1:29" ht="16.5" customHeight="1" x14ac:dyDescent="0.15">
      <c r="A30" s="97" t="s">
        <v>51</v>
      </c>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9"/>
    </row>
    <row r="31" spans="1:29" x14ac:dyDescent="0.15">
      <c r="A31" s="97"/>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9"/>
    </row>
    <row r="32" spans="1:29" x14ac:dyDescent="0.15">
      <c r="A32" s="62" t="s">
        <v>11</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92"/>
    </row>
    <row r="33" spans="1:29" x14ac:dyDescent="0.15">
      <c r="A33" s="57"/>
      <c r="B33" s="95" t="s">
        <v>18</v>
      </c>
      <c r="C33" s="95"/>
      <c r="D33" s="95"/>
      <c r="E33" s="95"/>
      <c r="F33" s="95"/>
      <c r="G33" s="95"/>
      <c r="H33" s="95"/>
      <c r="I33" s="95"/>
      <c r="J33" s="96"/>
      <c r="K33" s="64"/>
      <c r="L33" s="64"/>
      <c r="M33" s="64"/>
      <c r="N33" s="64"/>
      <c r="O33" s="64"/>
      <c r="P33" s="64"/>
      <c r="Q33" s="64"/>
      <c r="R33" s="64"/>
      <c r="S33" s="64"/>
      <c r="T33" s="64"/>
      <c r="U33" s="64"/>
      <c r="V33" s="64"/>
      <c r="W33" s="64"/>
      <c r="X33" s="64"/>
      <c r="Y33" s="64"/>
      <c r="Z33" s="64"/>
      <c r="AA33" s="64"/>
      <c r="AB33" s="64"/>
      <c r="AC33" s="65"/>
    </row>
    <row r="34" spans="1:29" x14ac:dyDescent="0.15">
      <c r="A34" s="57"/>
      <c r="B34" s="95" t="s">
        <v>19</v>
      </c>
      <c r="C34" s="95"/>
      <c r="D34" s="95"/>
      <c r="E34" s="95"/>
      <c r="F34" s="95"/>
      <c r="G34" s="95"/>
      <c r="H34" s="95"/>
      <c r="I34" s="95"/>
      <c r="J34" s="96"/>
      <c r="K34" s="64"/>
      <c r="L34" s="64"/>
      <c r="M34" s="64"/>
      <c r="N34" s="64"/>
      <c r="O34" s="64"/>
      <c r="P34" s="64"/>
      <c r="Q34" s="64"/>
      <c r="R34" s="64"/>
      <c r="S34" s="64"/>
      <c r="T34" s="64"/>
      <c r="U34" s="64"/>
      <c r="V34" s="64"/>
      <c r="W34" s="64"/>
      <c r="X34" s="64"/>
      <c r="Y34" s="64"/>
      <c r="Z34" s="64"/>
      <c r="AA34" s="64"/>
      <c r="AB34" s="64"/>
      <c r="AC34" s="65"/>
    </row>
    <row r="35" spans="1:29" x14ac:dyDescent="0.15">
      <c r="A35" s="57"/>
      <c r="B35" s="95" t="s">
        <v>20</v>
      </c>
      <c r="C35" s="95"/>
      <c r="D35" s="95"/>
      <c r="E35" s="95"/>
      <c r="F35" s="95"/>
      <c r="G35" s="95"/>
      <c r="H35" s="95"/>
      <c r="I35" s="95"/>
      <c r="J35" s="96"/>
      <c r="K35" s="64"/>
      <c r="L35" s="64"/>
      <c r="M35" s="64"/>
      <c r="N35" s="64"/>
      <c r="O35" s="64"/>
      <c r="P35" s="64"/>
      <c r="Q35" s="64"/>
      <c r="R35" s="64"/>
      <c r="S35" s="64"/>
      <c r="T35" s="64"/>
      <c r="U35" s="64"/>
      <c r="V35" s="64"/>
      <c r="W35" s="64"/>
      <c r="X35" s="64"/>
      <c r="Y35" s="64"/>
      <c r="Z35" s="64"/>
      <c r="AA35" s="64"/>
      <c r="AB35" s="64"/>
      <c r="AC35" s="65"/>
    </row>
    <row r="36" spans="1:29" x14ac:dyDescent="0.15">
      <c r="A36" s="57"/>
      <c r="B36" s="95" t="s">
        <v>52</v>
      </c>
      <c r="C36" s="95"/>
      <c r="D36" s="95"/>
      <c r="E36" s="95"/>
      <c r="F36" s="95"/>
      <c r="G36" s="95"/>
      <c r="H36" s="95"/>
      <c r="I36" s="95"/>
      <c r="J36" s="96"/>
      <c r="K36" s="64"/>
      <c r="L36" s="64"/>
      <c r="M36" s="64"/>
      <c r="N36" s="64"/>
      <c r="O36" s="64"/>
      <c r="P36" s="64"/>
      <c r="Q36" s="64"/>
      <c r="R36" s="64"/>
      <c r="S36" s="64"/>
      <c r="T36" s="64"/>
      <c r="U36" s="64"/>
      <c r="V36" s="64"/>
      <c r="W36" s="64"/>
      <c r="X36" s="64"/>
      <c r="Y36" s="64"/>
      <c r="Z36" s="64"/>
      <c r="AA36" s="64"/>
      <c r="AB36" s="64"/>
      <c r="AC36" s="65"/>
    </row>
    <row r="37" spans="1:29" x14ac:dyDescent="0.15">
      <c r="A37" s="62" t="s">
        <v>12</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92"/>
    </row>
    <row r="38" spans="1:29" x14ac:dyDescent="0.15">
      <c r="A38" s="57"/>
      <c r="B38" s="95" t="s">
        <v>18</v>
      </c>
      <c r="C38" s="95"/>
      <c r="D38" s="95"/>
      <c r="E38" s="95"/>
      <c r="F38" s="95"/>
      <c r="G38" s="95"/>
      <c r="H38" s="95"/>
      <c r="I38" s="95"/>
      <c r="J38" s="96"/>
      <c r="K38" s="64"/>
      <c r="L38" s="64"/>
      <c r="M38" s="64"/>
      <c r="N38" s="64"/>
      <c r="O38" s="64"/>
      <c r="P38" s="64"/>
      <c r="Q38" s="64"/>
      <c r="R38" s="64"/>
      <c r="S38" s="64"/>
      <c r="T38" s="64"/>
      <c r="U38" s="64"/>
      <c r="V38" s="64"/>
      <c r="W38" s="64"/>
      <c r="X38" s="64"/>
      <c r="Y38" s="64"/>
      <c r="Z38" s="64"/>
      <c r="AA38" s="64"/>
      <c r="AB38" s="64"/>
      <c r="AC38" s="65"/>
    </row>
    <row r="39" spans="1:29" x14ac:dyDescent="0.15">
      <c r="A39" s="57"/>
      <c r="B39" s="95" t="s">
        <v>19</v>
      </c>
      <c r="C39" s="95"/>
      <c r="D39" s="95"/>
      <c r="E39" s="95"/>
      <c r="F39" s="95"/>
      <c r="G39" s="95"/>
      <c r="H39" s="95"/>
      <c r="I39" s="95"/>
      <c r="J39" s="96"/>
      <c r="K39" s="64"/>
      <c r="L39" s="64"/>
      <c r="M39" s="64"/>
      <c r="N39" s="64"/>
      <c r="O39" s="64"/>
      <c r="P39" s="64"/>
      <c r="Q39" s="64"/>
      <c r="R39" s="64"/>
      <c r="S39" s="64"/>
      <c r="T39" s="64"/>
      <c r="U39" s="64"/>
      <c r="V39" s="64"/>
      <c r="W39" s="64"/>
      <c r="X39" s="64"/>
      <c r="Y39" s="64"/>
      <c r="Z39" s="64"/>
      <c r="AA39" s="64"/>
      <c r="AB39" s="64"/>
      <c r="AC39" s="65"/>
    </row>
    <row r="40" spans="1:29" x14ac:dyDescent="0.15">
      <c r="A40" s="57"/>
      <c r="B40" s="95" t="s">
        <v>20</v>
      </c>
      <c r="C40" s="95"/>
      <c r="D40" s="95"/>
      <c r="E40" s="95"/>
      <c r="F40" s="95"/>
      <c r="G40" s="95"/>
      <c r="H40" s="95"/>
      <c r="I40" s="95"/>
      <c r="J40" s="96"/>
      <c r="K40" s="64"/>
      <c r="L40" s="64"/>
      <c r="M40" s="64"/>
      <c r="N40" s="64"/>
      <c r="O40" s="64"/>
      <c r="P40" s="64"/>
      <c r="Q40" s="64"/>
      <c r="R40" s="64"/>
      <c r="S40" s="64"/>
      <c r="T40" s="64"/>
      <c r="U40" s="64"/>
      <c r="V40" s="64"/>
      <c r="W40" s="64"/>
      <c r="X40" s="64"/>
      <c r="Y40" s="64"/>
      <c r="Z40" s="64"/>
      <c r="AA40" s="64"/>
      <c r="AB40" s="64"/>
      <c r="AC40" s="65"/>
    </row>
    <row r="41" spans="1:29" x14ac:dyDescent="0.15">
      <c r="A41" s="57"/>
      <c r="B41" s="95" t="s">
        <v>52</v>
      </c>
      <c r="C41" s="95"/>
      <c r="D41" s="95"/>
      <c r="E41" s="95"/>
      <c r="F41" s="95"/>
      <c r="G41" s="95"/>
      <c r="H41" s="95"/>
      <c r="I41" s="95"/>
      <c r="J41" s="96"/>
      <c r="K41" s="64"/>
      <c r="L41" s="64"/>
      <c r="M41" s="64"/>
      <c r="N41" s="64"/>
      <c r="O41" s="64"/>
      <c r="P41" s="64"/>
      <c r="Q41" s="64"/>
      <c r="R41" s="64"/>
      <c r="S41" s="64"/>
      <c r="T41" s="64"/>
      <c r="U41" s="64"/>
      <c r="V41" s="64"/>
      <c r="W41" s="64"/>
      <c r="X41" s="64"/>
      <c r="Y41" s="64"/>
      <c r="Z41" s="64"/>
      <c r="AA41" s="64"/>
      <c r="AB41" s="64"/>
      <c r="AC41" s="65"/>
    </row>
    <row r="42" spans="1:29" x14ac:dyDescent="0.15">
      <c r="A42" s="113" t="s">
        <v>196</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5"/>
    </row>
    <row r="43" spans="1:29" x14ac:dyDescent="0.15">
      <c r="A43" s="57"/>
      <c r="B43" s="95" t="s">
        <v>18</v>
      </c>
      <c r="C43" s="95"/>
      <c r="D43" s="95"/>
      <c r="E43" s="95"/>
      <c r="F43" s="95"/>
      <c r="G43" s="95"/>
      <c r="H43" s="95"/>
      <c r="I43" s="95"/>
      <c r="J43" s="96"/>
      <c r="K43" s="64"/>
      <c r="L43" s="64"/>
      <c r="M43" s="64"/>
      <c r="N43" s="64"/>
      <c r="O43" s="64"/>
      <c r="P43" s="64"/>
      <c r="Q43" s="64"/>
      <c r="R43" s="64"/>
      <c r="S43" s="64"/>
      <c r="T43" s="64"/>
      <c r="U43" s="64"/>
      <c r="V43" s="64"/>
      <c r="W43" s="64"/>
      <c r="X43" s="64"/>
      <c r="Y43" s="64"/>
      <c r="Z43" s="64"/>
      <c r="AA43" s="64"/>
      <c r="AB43" s="64"/>
      <c r="AC43" s="65"/>
    </row>
    <row r="44" spans="1:29" x14ac:dyDescent="0.15">
      <c r="A44" s="57"/>
      <c r="B44" s="95" t="s">
        <v>19</v>
      </c>
      <c r="C44" s="95"/>
      <c r="D44" s="95"/>
      <c r="E44" s="95"/>
      <c r="F44" s="95"/>
      <c r="G44" s="95"/>
      <c r="H44" s="95"/>
      <c r="I44" s="95"/>
      <c r="J44" s="96"/>
      <c r="K44" s="117"/>
      <c r="L44" s="117"/>
      <c r="M44" s="117"/>
      <c r="N44" s="117"/>
      <c r="O44" s="117"/>
      <c r="P44" s="117"/>
      <c r="Q44" s="117"/>
      <c r="R44" s="117"/>
      <c r="S44" s="117"/>
      <c r="T44" s="117"/>
      <c r="U44" s="117"/>
      <c r="V44" s="117"/>
      <c r="W44" s="117"/>
      <c r="X44" s="117"/>
      <c r="Y44" s="117"/>
      <c r="Z44" s="117"/>
      <c r="AA44" s="117"/>
      <c r="AB44" s="117"/>
      <c r="AC44" s="118"/>
    </row>
    <row r="45" spans="1:29" x14ac:dyDescent="0.15">
      <c r="A45" s="57"/>
      <c r="B45" s="95" t="s">
        <v>20</v>
      </c>
      <c r="C45" s="95"/>
      <c r="D45" s="95"/>
      <c r="E45" s="95"/>
      <c r="F45" s="95"/>
      <c r="G45" s="95"/>
      <c r="H45" s="95"/>
      <c r="I45" s="95"/>
      <c r="J45" s="96"/>
      <c r="K45" s="64"/>
      <c r="L45" s="64"/>
      <c r="M45" s="64"/>
      <c r="N45" s="64"/>
      <c r="O45" s="64"/>
      <c r="P45" s="64"/>
      <c r="Q45" s="64"/>
      <c r="R45" s="64"/>
      <c r="S45" s="64"/>
      <c r="T45" s="64"/>
      <c r="U45" s="64"/>
      <c r="V45" s="64"/>
      <c r="W45" s="64"/>
      <c r="X45" s="64"/>
      <c r="Y45" s="64"/>
      <c r="Z45" s="64"/>
      <c r="AA45" s="64"/>
      <c r="AB45" s="64"/>
      <c r="AC45" s="65"/>
    </row>
    <row r="46" spans="1:29" x14ac:dyDescent="0.15">
      <c r="A46" s="57"/>
      <c r="B46" s="95" t="s">
        <v>52</v>
      </c>
      <c r="C46" s="95"/>
      <c r="D46" s="95"/>
      <c r="E46" s="95"/>
      <c r="F46" s="95"/>
      <c r="G46" s="95"/>
      <c r="H46" s="95"/>
      <c r="I46" s="95"/>
      <c r="J46" s="96"/>
      <c r="K46" s="116"/>
      <c r="L46" s="64"/>
      <c r="M46" s="64"/>
      <c r="N46" s="64"/>
      <c r="O46" s="64"/>
      <c r="P46" s="64"/>
      <c r="Q46" s="64"/>
      <c r="R46" s="64"/>
      <c r="S46" s="64"/>
      <c r="T46" s="64"/>
      <c r="U46" s="64"/>
      <c r="V46" s="64"/>
      <c r="W46" s="64"/>
      <c r="X46" s="64"/>
      <c r="Y46" s="64"/>
      <c r="Z46" s="64"/>
      <c r="AA46" s="64"/>
      <c r="AB46" s="64"/>
      <c r="AC46" s="65"/>
    </row>
    <row r="47" spans="1:29" x14ac:dyDescent="0.15">
      <c r="A47" s="123" t="s">
        <v>220</v>
      </c>
      <c r="B47" s="124"/>
      <c r="C47" s="124"/>
      <c r="D47" s="124"/>
      <c r="E47" s="124"/>
      <c r="F47" s="124"/>
      <c r="G47" s="124"/>
      <c r="H47" s="124"/>
      <c r="I47" s="124"/>
      <c r="J47" s="124"/>
      <c r="K47" s="63"/>
      <c r="L47" s="63"/>
      <c r="M47" s="63"/>
      <c r="N47" s="63"/>
      <c r="O47" s="63"/>
      <c r="P47" s="63"/>
      <c r="Q47" s="63"/>
      <c r="R47" s="63"/>
      <c r="S47" s="63"/>
      <c r="T47" s="63"/>
      <c r="U47" s="63"/>
      <c r="V47" s="63"/>
      <c r="W47" s="63"/>
      <c r="X47" s="63"/>
      <c r="Y47" s="63"/>
      <c r="Z47" s="63"/>
      <c r="AA47" s="63"/>
      <c r="AB47" s="63"/>
      <c r="AC47" s="92"/>
    </row>
    <row r="48" spans="1:29" x14ac:dyDescent="0.15">
      <c r="A48" s="62"/>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92"/>
    </row>
    <row r="49" spans="1:29" x14ac:dyDescent="0.15">
      <c r="A49" s="62" t="s">
        <v>136</v>
      </c>
      <c r="B49" s="63"/>
      <c r="C49" s="63"/>
      <c r="D49" s="63"/>
      <c r="E49" s="63"/>
      <c r="F49" s="63"/>
      <c r="G49" s="63"/>
      <c r="H49" s="63"/>
      <c r="I49" s="63"/>
      <c r="J49" s="63"/>
      <c r="K49" s="64"/>
      <c r="L49" s="64"/>
      <c r="M49" s="64"/>
      <c r="N49" s="64"/>
      <c r="O49" s="64"/>
      <c r="P49" s="64"/>
      <c r="Q49" s="64"/>
      <c r="R49" s="64"/>
      <c r="S49" s="64"/>
      <c r="T49" s="64"/>
      <c r="U49" s="64"/>
      <c r="V49" s="64"/>
      <c r="W49" s="64"/>
      <c r="X49" s="64"/>
      <c r="Y49" s="64"/>
      <c r="Z49" s="64"/>
      <c r="AA49" s="64"/>
      <c r="AB49" s="64"/>
      <c r="AC49" s="65"/>
    </row>
    <row r="50" spans="1:29" x14ac:dyDescent="0.15">
      <c r="A50" s="62" t="s">
        <v>137</v>
      </c>
      <c r="B50" s="63"/>
      <c r="C50" s="63"/>
      <c r="D50" s="63"/>
      <c r="E50" s="63"/>
      <c r="F50" s="63"/>
      <c r="G50" s="63"/>
      <c r="H50" s="63"/>
      <c r="I50" s="63"/>
      <c r="J50" s="63"/>
      <c r="K50" s="64"/>
      <c r="L50" s="64"/>
      <c r="M50" s="64"/>
      <c r="N50" s="64"/>
      <c r="O50" s="64"/>
      <c r="P50" s="64"/>
      <c r="Q50" s="64"/>
      <c r="R50" s="64"/>
      <c r="S50" s="64"/>
      <c r="T50" s="64"/>
      <c r="U50" s="64"/>
      <c r="V50" s="64"/>
      <c r="W50" s="64"/>
      <c r="X50" s="64"/>
      <c r="Y50" s="64"/>
      <c r="Z50" s="64"/>
      <c r="AA50" s="64"/>
      <c r="AB50" s="64"/>
      <c r="AC50" s="65"/>
    </row>
    <row r="51" spans="1:29" x14ac:dyDescent="0.15">
      <c r="A51" s="62" t="s">
        <v>138</v>
      </c>
      <c r="B51" s="63"/>
      <c r="C51" s="63"/>
      <c r="D51" s="63"/>
      <c r="E51" s="63"/>
      <c r="F51" s="63"/>
      <c r="G51" s="63"/>
      <c r="H51" s="63"/>
      <c r="I51" s="63"/>
      <c r="J51" s="63"/>
      <c r="K51" s="64"/>
      <c r="L51" s="64"/>
      <c r="M51" s="64"/>
      <c r="N51" s="64"/>
      <c r="O51" s="64"/>
      <c r="P51" s="64"/>
      <c r="Q51" s="64"/>
      <c r="R51" s="64"/>
      <c r="S51" s="64"/>
      <c r="T51" s="64"/>
      <c r="U51" s="64"/>
      <c r="V51" s="64"/>
      <c r="W51" s="64"/>
      <c r="X51" s="64"/>
      <c r="Y51" s="64"/>
      <c r="Z51" s="64"/>
      <c r="AA51" s="64"/>
      <c r="AB51" s="64"/>
      <c r="AC51" s="65"/>
    </row>
    <row r="52" spans="1:29" x14ac:dyDescent="0.15">
      <c r="A52" s="62" t="s">
        <v>139</v>
      </c>
      <c r="B52" s="63"/>
      <c r="C52" s="63"/>
      <c r="D52" s="63"/>
      <c r="E52" s="63"/>
      <c r="F52" s="63"/>
      <c r="G52" s="63"/>
      <c r="H52" s="63"/>
      <c r="I52" s="63"/>
      <c r="J52" s="63"/>
      <c r="K52" s="64"/>
      <c r="L52" s="64"/>
      <c r="M52" s="64"/>
      <c r="N52" s="64"/>
      <c r="O52" s="64"/>
      <c r="P52" s="64"/>
      <c r="Q52" s="64"/>
      <c r="R52" s="64"/>
      <c r="S52" s="64"/>
      <c r="T52" s="64"/>
      <c r="U52" s="64"/>
      <c r="V52" s="64"/>
      <c r="W52" s="64"/>
      <c r="X52" s="64"/>
      <c r="Y52" s="64"/>
      <c r="Z52" s="64"/>
      <c r="AA52" s="64"/>
      <c r="AB52" s="64"/>
      <c r="AC52" s="65"/>
    </row>
    <row r="53" spans="1:29" ht="16.5" customHeight="1" x14ac:dyDescent="0.15">
      <c r="A53" s="119" t="s">
        <v>135</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92"/>
    </row>
    <row r="54" spans="1:29" x14ac:dyDescent="0.15">
      <c r="A54" s="62"/>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92"/>
    </row>
    <row r="55" spans="1:29" x14ac:dyDescent="0.15">
      <c r="A55" s="62" t="s">
        <v>198</v>
      </c>
      <c r="B55" s="63"/>
      <c r="C55" s="63"/>
      <c r="D55" s="63"/>
      <c r="E55" s="63"/>
      <c r="F55" s="63"/>
      <c r="G55" s="63"/>
      <c r="H55" s="63"/>
      <c r="I55" s="63"/>
      <c r="J55" s="63"/>
      <c r="K55" s="64"/>
      <c r="L55" s="64"/>
      <c r="M55" s="64"/>
      <c r="N55" s="64"/>
      <c r="O55" s="64"/>
      <c r="P55" s="64"/>
      <c r="Q55" s="64"/>
      <c r="R55" s="64"/>
      <c r="S55" s="64"/>
      <c r="T55" s="64"/>
      <c r="U55" s="64"/>
      <c r="V55" s="64"/>
      <c r="W55" s="64"/>
      <c r="X55" s="64"/>
      <c r="Y55" s="64"/>
      <c r="Z55" s="64"/>
      <c r="AA55" s="64"/>
      <c r="AB55" s="64"/>
      <c r="AC55" s="65"/>
    </row>
    <row r="56" spans="1:29" x14ac:dyDescent="0.15">
      <c r="A56" s="62" t="s">
        <v>190</v>
      </c>
      <c r="B56" s="63"/>
      <c r="C56" s="63"/>
      <c r="D56" s="63"/>
      <c r="E56" s="63"/>
      <c r="F56" s="63"/>
      <c r="G56" s="63"/>
      <c r="H56" s="63"/>
      <c r="I56" s="63"/>
      <c r="J56" s="63"/>
      <c r="K56" s="64"/>
      <c r="L56" s="64"/>
      <c r="M56" s="64"/>
      <c r="N56" s="64"/>
      <c r="O56" s="64"/>
      <c r="P56" s="64"/>
      <c r="Q56" s="64"/>
      <c r="R56" s="64"/>
      <c r="S56" s="64"/>
      <c r="T56" s="64"/>
      <c r="U56" s="64"/>
      <c r="V56" s="64"/>
      <c r="W56" s="64"/>
      <c r="X56" s="64"/>
      <c r="Y56" s="64"/>
      <c r="Z56" s="64"/>
      <c r="AA56" s="64"/>
      <c r="AB56" s="64"/>
      <c r="AC56" s="65"/>
    </row>
    <row r="57" spans="1:29" x14ac:dyDescent="0.15">
      <c r="A57" s="62" t="s">
        <v>191</v>
      </c>
      <c r="B57" s="63"/>
      <c r="C57" s="63"/>
      <c r="D57" s="63"/>
      <c r="E57" s="63"/>
      <c r="F57" s="63"/>
      <c r="G57" s="63"/>
      <c r="H57" s="63"/>
      <c r="I57" s="63"/>
      <c r="J57" s="63"/>
      <c r="K57" s="64"/>
      <c r="L57" s="64"/>
      <c r="M57" s="64"/>
      <c r="N57" s="64"/>
      <c r="O57" s="64"/>
      <c r="P57" s="64"/>
      <c r="Q57" s="64"/>
      <c r="R57" s="64"/>
      <c r="S57" s="64"/>
      <c r="T57" s="64"/>
      <c r="U57" s="64"/>
      <c r="V57" s="64"/>
      <c r="W57" s="64"/>
      <c r="X57" s="64"/>
      <c r="Y57" s="64"/>
      <c r="Z57" s="64"/>
      <c r="AA57" s="64"/>
      <c r="AB57" s="64"/>
      <c r="AC57" s="65"/>
    </row>
    <row r="58" spans="1:29" x14ac:dyDescent="0.15">
      <c r="A58" s="62" t="s">
        <v>192</v>
      </c>
      <c r="B58" s="63"/>
      <c r="C58" s="63"/>
      <c r="D58" s="63"/>
      <c r="E58" s="63"/>
      <c r="F58" s="63"/>
      <c r="G58" s="63"/>
      <c r="H58" s="63"/>
      <c r="I58" s="63"/>
      <c r="J58" s="63"/>
      <c r="K58" s="64"/>
      <c r="L58" s="64"/>
      <c r="M58" s="64"/>
      <c r="N58" s="64"/>
      <c r="O58" s="64"/>
      <c r="P58" s="64"/>
      <c r="Q58" s="64"/>
      <c r="R58" s="64"/>
      <c r="S58" s="64"/>
      <c r="T58" s="64"/>
      <c r="U58" s="64"/>
      <c r="V58" s="64"/>
      <c r="W58" s="64"/>
      <c r="X58" s="64"/>
      <c r="Y58" s="64"/>
      <c r="Z58" s="64"/>
      <c r="AA58" s="64"/>
      <c r="AB58" s="64"/>
      <c r="AC58" s="65"/>
    </row>
    <row r="59" spans="1:29" x14ac:dyDescent="0.15">
      <c r="A59" s="62" t="s">
        <v>193</v>
      </c>
      <c r="B59" s="63"/>
      <c r="C59" s="63"/>
      <c r="D59" s="63"/>
      <c r="E59" s="63"/>
      <c r="F59" s="63"/>
      <c r="G59" s="63"/>
      <c r="H59" s="63"/>
      <c r="I59" s="63"/>
      <c r="J59" s="63"/>
      <c r="K59" s="64"/>
      <c r="L59" s="64"/>
      <c r="M59" s="64"/>
      <c r="N59" s="64"/>
      <c r="O59" s="64"/>
      <c r="P59" s="64"/>
      <c r="Q59" s="64"/>
      <c r="R59" s="64"/>
      <c r="S59" s="64"/>
      <c r="T59" s="64"/>
      <c r="U59" s="64"/>
      <c r="V59" s="64"/>
      <c r="W59" s="64"/>
      <c r="X59" s="64"/>
      <c r="Y59" s="64"/>
      <c r="Z59" s="64"/>
      <c r="AA59" s="64"/>
      <c r="AB59" s="64"/>
      <c r="AC59" s="65"/>
    </row>
    <row r="60" spans="1:29" x14ac:dyDescent="0.15">
      <c r="A60" s="62" t="s">
        <v>194</v>
      </c>
      <c r="B60" s="63"/>
      <c r="C60" s="63"/>
      <c r="D60" s="63"/>
      <c r="E60" s="63"/>
      <c r="F60" s="63"/>
      <c r="G60" s="63"/>
      <c r="H60" s="63"/>
      <c r="I60" s="63"/>
      <c r="J60" s="63"/>
      <c r="K60" s="64"/>
      <c r="L60" s="64"/>
      <c r="M60" s="64"/>
      <c r="N60" s="64"/>
      <c r="O60" s="64"/>
      <c r="P60" s="64"/>
      <c r="Q60" s="64"/>
      <c r="R60" s="64"/>
      <c r="S60" s="64"/>
      <c r="T60" s="64"/>
      <c r="U60" s="64"/>
      <c r="V60" s="64"/>
      <c r="W60" s="64"/>
      <c r="X60" s="64"/>
      <c r="Y60" s="64"/>
      <c r="Z60" s="64"/>
      <c r="AA60" s="64"/>
      <c r="AB60" s="64"/>
      <c r="AC60" s="65"/>
    </row>
    <row r="61" spans="1:29" x14ac:dyDescent="0.15">
      <c r="A61" s="62" t="s">
        <v>195</v>
      </c>
      <c r="B61" s="63"/>
      <c r="C61" s="63"/>
      <c r="D61" s="63"/>
      <c r="E61" s="63"/>
      <c r="F61" s="63"/>
      <c r="G61" s="63"/>
      <c r="H61" s="63"/>
      <c r="I61" s="63"/>
      <c r="J61" s="63"/>
      <c r="K61" s="64"/>
      <c r="L61" s="64"/>
      <c r="M61" s="64"/>
      <c r="N61" s="64"/>
      <c r="O61" s="64"/>
      <c r="P61" s="64"/>
      <c r="Q61" s="64"/>
      <c r="R61" s="64"/>
      <c r="S61" s="64"/>
      <c r="T61" s="64"/>
      <c r="U61" s="64"/>
      <c r="V61" s="64"/>
      <c r="W61" s="64"/>
      <c r="X61" s="64"/>
      <c r="Y61" s="64"/>
      <c r="Z61" s="64"/>
      <c r="AA61" s="64"/>
      <c r="AB61" s="64"/>
      <c r="AC61" s="65"/>
    </row>
    <row r="62" spans="1:29" x14ac:dyDescent="0.15">
      <c r="A62" s="62" t="s">
        <v>204</v>
      </c>
      <c r="B62" s="63"/>
      <c r="C62" s="63"/>
      <c r="D62" s="63"/>
      <c r="E62" s="63"/>
      <c r="F62" s="63"/>
      <c r="G62" s="63"/>
      <c r="H62" s="63"/>
      <c r="I62" s="63"/>
      <c r="J62" s="63"/>
      <c r="K62" s="64"/>
      <c r="L62" s="64"/>
      <c r="M62" s="64"/>
      <c r="N62" s="64"/>
      <c r="O62" s="64"/>
      <c r="P62" s="64"/>
      <c r="Q62" s="64"/>
      <c r="R62" s="64"/>
      <c r="S62" s="64"/>
      <c r="T62" s="64"/>
      <c r="U62" s="64"/>
      <c r="V62" s="64"/>
      <c r="W62" s="64"/>
      <c r="X62" s="64"/>
      <c r="Y62" s="64"/>
      <c r="Z62" s="64"/>
      <c r="AA62" s="64"/>
      <c r="AB62" s="64"/>
      <c r="AC62" s="65"/>
    </row>
    <row r="63" spans="1:29" ht="16.5" customHeight="1" x14ac:dyDescent="0.15">
      <c r="A63" s="119" t="s">
        <v>199</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92"/>
    </row>
    <row r="64" spans="1:29" x14ac:dyDescent="0.15">
      <c r="A64" s="62"/>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92"/>
    </row>
    <row r="65" spans="1:30" x14ac:dyDescent="0.15">
      <c r="A65" s="62" t="s">
        <v>198</v>
      </c>
      <c r="B65" s="63"/>
      <c r="C65" s="63"/>
      <c r="D65" s="63"/>
      <c r="E65" s="63"/>
      <c r="F65" s="63"/>
      <c r="G65" s="63"/>
      <c r="H65" s="63"/>
      <c r="I65" s="63"/>
      <c r="J65" s="63"/>
      <c r="K65" s="64"/>
      <c r="L65" s="64"/>
      <c r="M65" s="64"/>
      <c r="N65" s="64"/>
      <c r="O65" s="64"/>
      <c r="P65" s="64"/>
      <c r="Q65" s="64"/>
      <c r="R65" s="64"/>
      <c r="S65" s="64"/>
      <c r="T65" s="64"/>
      <c r="U65" s="64"/>
      <c r="V65" s="64"/>
      <c r="W65" s="64"/>
      <c r="X65" s="64"/>
      <c r="Y65" s="64"/>
      <c r="Z65" s="64"/>
      <c r="AA65" s="64"/>
      <c r="AB65" s="64"/>
      <c r="AC65" s="65"/>
    </row>
    <row r="66" spans="1:30" x14ac:dyDescent="0.15">
      <c r="A66" s="62" t="s">
        <v>190</v>
      </c>
      <c r="B66" s="63"/>
      <c r="C66" s="63"/>
      <c r="D66" s="63"/>
      <c r="E66" s="63"/>
      <c r="F66" s="63"/>
      <c r="G66" s="63"/>
      <c r="H66" s="63"/>
      <c r="I66" s="63"/>
      <c r="J66" s="63"/>
      <c r="K66" s="64"/>
      <c r="L66" s="64"/>
      <c r="M66" s="64"/>
      <c r="N66" s="64"/>
      <c r="O66" s="64"/>
      <c r="P66" s="64"/>
      <c r="Q66" s="64"/>
      <c r="R66" s="64"/>
      <c r="S66" s="64"/>
      <c r="T66" s="64"/>
      <c r="U66" s="64"/>
      <c r="V66" s="64"/>
      <c r="W66" s="64"/>
      <c r="X66" s="64"/>
      <c r="Y66" s="64"/>
      <c r="Z66" s="64"/>
      <c r="AA66" s="64"/>
      <c r="AB66" s="64"/>
      <c r="AC66" s="65"/>
    </row>
    <row r="67" spans="1:30" x14ac:dyDescent="0.15">
      <c r="A67" s="62" t="s">
        <v>191</v>
      </c>
      <c r="B67" s="63"/>
      <c r="C67" s="63"/>
      <c r="D67" s="63"/>
      <c r="E67" s="63"/>
      <c r="F67" s="63"/>
      <c r="G67" s="63"/>
      <c r="H67" s="63"/>
      <c r="I67" s="63"/>
      <c r="J67" s="63"/>
      <c r="K67" s="64"/>
      <c r="L67" s="64"/>
      <c r="M67" s="64"/>
      <c r="N67" s="64"/>
      <c r="O67" s="64"/>
      <c r="P67" s="64"/>
      <c r="Q67" s="64"/>
      <c r="R67" s="64"/>
      <c r="S67" s="64"/>
      <c r="T67" s="64"/>
      <c r="U67" s="64"/>
      <c r="V67" s="64"/>
      <c r="W67" s="64"/>
      <c r="X67" s="64"/>
      <c r="Y67" s="64"/>
      <c r="Z67" s="64"/>
      <c r="AA67" s="64"/>
      <c r="AB67" s="64"/>
      <c r="AC67" s="65"/>
    </row>
    <row r="68" spans="1:30" x14ac:dyDescent="0.15">
      <c r="A68" s="62" t="s">
        <v>192</v>
      </c>
      <c r="B68" s="63"/>
      <c r="C68" s="63"/>
      <c r="D68" s="63"/>
      <c r="E68" s="63"/>
      <c r="F68" s="63"/>
      <c r="G68" s="63"/>
      <c r="H68" s="63"/>
      <c r="I68" s="63"/>
      <c r="J68" s="63"/>
      <c r="K68" s="64"/>
      <c r="L68" s="64"/>
      <c r="M68" s="64"/>
      <c r="N68" s="64"/>
      <c r="O68" s="64"/>
      <c r="P68" s="64"/>
      <c r="Q68" s="64"/>
      <c r="R68" s="64"/>
      <c r="S68" s="64"/>
      <c r="T68" s="64"/>
      <c r="U68" s="64"/>
      <c r="V68" s="64"/>
      <c r="W68" s="64"/>
      <c r="X68" s="64"/>
      <c r="Y68" s="64"/>
      <c r="Z68" s="64"/>
      <c r="AA68" s="64"/>
      <c r="AB68" s="64"/>
      <c r="AC68" s="65"/>
    </row>
    <row r="69" spans="1:30" x14ac:dyDescent="0.15">
      <c r="A69" s="62" t="s">
        <v>193</v>
      </c>
      <c r="B69" s="63"/>
      <c r="C69" s="63"/>
      <c r="D69" s="63"/>
      <c r="E69" s="63"/>
      <c r="F69" s="63"/>
      <c r="G69" s="63"/>
      <c r="H69" s="63"/>
      <c r="I69" s="63"/>
      <c r="J69" s="63"/>
      <c r="K69" s="64"/>
      <c r="L69" s="64"/>
      <c r="M69" s="64"/>
      <c r="N69" s="64"/>
      <c r="O69" s="64"/>
      <c r="P69" s="64"/>
      <c r="Q69" s="64"/>
      <c r="R69" s="64"/>
      <c r="S69" s="64"/>
      <c r="T69" s="64"/>
      <c r="U69" s="64"/>
      <c r="V69" s="64"/>
      <c r="W69" s="64"/>
      <c r="X69" s="64"/>
      <c r="Y69" s="64"/>
      <c r="Z69" s="64"/>
      <c r="AA69" s="64"/>
      <c r="AB69" s="64"/>
      <c r="AC69" s="65"/>
    </row>
    <row r="70" spans="1:30" x14ac:dyDescent="0.15">
      <c r="A70" s="62" t="s">
        <v>194</v>
      </c>
      <c r="B70" s="63"/>
      <c r="C70" s="63"/>
      <c r="D70" s="63"/>
      <c r="E70" s="63"/>
      <c r="F70" s="63"/>
      <c r="G70" s="63"/>
      <c r="H70" s="63"/>
      <c r="I70" s="63"/>
      <c r="J70" s="63"/>
      <c r="K70" s="64"/>
      <c r="L70" s="64"/>
      <c r="M70" s="64"/>
      <c r="N70" s="64"/>
      <c r="O70" s="64"/>
      <c r="P70" s="64"/>
      <c r="Q70" s="64"/>
      <c r="R70" s="64"/>
      <c r="S70" s="64"/>
      <c r="T70" s="64"/>
      <c r="U70" s="64"/>
      <c r="V70" s="64"/>
      <c r="W70" s="64"/>
      <c r="X70" s="64"/>
      <c r="Y70" s="64"/>
      <c r="Z70" s="64"/>
      <c r="AA70" s="64"/>
      <c r="AB70" s="64"/>
      <c r="AC70" s="65"/>
    </row>
    <row r="71" spans="1:30" x14ac:dyDescent="0.15">
      <c r="A71" s="62" t="s">
        <v>195</v>
      </c>
      <c r="B71" s="63"/>
      <c r="C71" s="63"/>
      <c r="D71" s="63"/>
      <c r="E71" s="63"/>
      <c r="F71" s="63"/>
      <c r="G71" s="63"/>
      <c r="H71" s="63"/>
      <c r="I71" s="63"/>
      <c r="J71" s="63"/>
      <c r="K71" s="64"/>
      <c r="L71" s="64"/>
      <c r="M71" s="64"/>
      <c r="N71" s="64"/>
      <c r="O71" s="64"/>
      <c r="P71" s="64"/>
      <c r="Q71" s="64"/>
      <c r="R71" s="64"/>
      <c r="S71" s="64"/>
      <c r="T71" s="64"/>
      <c r="U71" s="64"/>
      <c r="V71" s="64"/>
      <c r="W71" s="64"/>
      <c r="X71" s="64"/>
      <c r="Y71" s="64"/>
      <c r="Z71" s="64"/>
      <c r="AA71" s="64"/>
      <c r="AB71" s="64"/>
      <c r="AC71" s="65"/>
    </row>
    <row r="72" spans="1:30" ht="17.25" thickBot="1" x14ac:dyDescent="0.2">
      <c r="A72" s="66" t="s">
        <v>204</v>
      </c>
      <c r="B72" s="67"/>
      <c r="C72" s="67"/>
      <c r="D72" s="67"/>
      <c r="E72" s="67"/>
      <c r="F72" s="67"/>
      <c r="G72" s="67"/>
      <c r="H72" s="67"/>
      <c r="I72" s="67"/>
      <c r="J72" s="67"/>
      <c r="K72" s="68"/>
      <c r="L72" s="68"/>
      <c r="M72" s="68"/>
      <c r="N72" s="68"/>
      <c r="O72" s="68"/>
      <c r="P72" s="68"/>
      <c r="Q72" s="68"/>
      <c r="R72" s="68"/>
      <c r="S72" s="68"/>
      <c r="T72" s="68"/>
      <c r="U72" s="68"/>
      <c r="V72" s="68"/>
      <c r="W72" s="68"/>
      <c r="X72" s="68"/>
      <c r="Y72" s="68"/>
      <c r="Z72" s="68"/>
      <c r="AA72" s="68"/>
      <c r="AB72" s="68"/>
      <c r="AC72" s="69"/>
    </row>
    <row r="73" spans="1:30" x14ac:dyDescent="0.15">
      <c r="A73" s="125" t="s">
        <v>30</v>
      </c>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7"/>
      <c r="AD73" s="58"/>
    </row>
    <row r="74" spans="1:30" x14ac:dyDescent="0.15">
      <c r="A74" s="87"/>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9"/>
      <c r="AD74" s="58"/>
    </row>
    <row r="75" spans="1:30" ht="15.75" customHeight="1" x14ac:dyDescent="0.15">
      <c r="A75" s="8" t="s">
        <v>24</v>
      </c>
      <c r="B75" s="104" t="s">
        <v>239</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5"/>
      <c r="AD75" s="58"/>
    </row>
    <row r="76" spans="1:30" x14ac:dyDescent="0.15">
      <c r="A76" s="9" t="s">
        <v>24</v>
      </c>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7"/>
      <c r="AD76" s="58"/>
    </row>
    <row r="77" spans="1:30" x14ac:dyDescent="0.15">
      <c r="A77" s="10"/>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7"/>
      <c r="AD77" s="58"/>
    </row>
    <row r="78" spans="1:30" x14ac:dyDescent="0.15">
      <c r="A78" s="9" t="s">
        <v>24</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7"/>
      <c r="AD78" s="58"/>
    </row>
    <row r="79" spans="1:30" x14ac:dyDescent="0.15">
      <c r="A79" s="9"/>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7"/>
      <c r="AD79" s="58"/>
    </row>
    <row r="80" spans="1:30" x14ac:dyDescent="0.15">
      <c r="A80" s="11"/>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9"/>
      <c r="AD80" s="58"/>
    </row>
    <row r="81" spans="1:30" x14ac:dyDescent="0.15">
      <c r="A81" s="132" t="s">
        <v>21</v>
      </c>
      <c r="B81" s="76"/>
      <c r="C81" s="76"/>
      <c r="D81" s="76"/>
      <c r="E81" s="76"/>
      <c r="F81" s="76"/>
      <c r="G81" s="76"/>
      <c r="H81" s="76"/>
      <c r="I81" s="76"/>
      <c r="J81" s="76"/>
      <c r="K81" s="76"/>
      <c r="L81" s="76"/>
      <c r="M81" s="77"/>
      <c r="N81" s="75" t="s">
        <v>23</v>
      </c>
      <c r="O81" s="76"/>
      <c r="P81" s="76"/>
      <c r="Q81" s="76"/>
      <c r="R81" s="77"/>
      <c r="S81" s="60" t="s">
        <v>22</v>
      </c>
      <c r="T81" s="60"/>
      <c r="U81" s="60"/>
      <c r="V81" s="60"/>
      <c r="W81" s="60"/>
      <c r="X81" s="60"/>
      <c r="Y81" s="60"/>
      <c r="Z81" s="60"/>
      <c r="AA81" s="60"/>
      <c r="AB81" s="60"/>
      <c r="AC81" s="61"/>
      <c r="AD81" s="58"/>
    </row>
    <row r="82" spans="1:30" x14ac:dyDescent="0.15">
      <c r="A82" s="133"/>
      <c r="B82" s="79"/>
      <c r="C82" s="79"/>
      <c r="D82" s="79"/>
      <c r="E82" s="79"/>
      <c r="F82" s="79"/>
      <c r="G82" s="79"/>
      <c r="H82" s="79"/>
      <c r="I82" s="79"/>
      <c r="J82" s="79"/>
      <c r="K82" s="79"/>
      <c r="L82" s="79"/>
      <c r="M82" s="80"/>
      <c r="N82" s="78"/>
      <c r="O82" s="79"/>
      <c r="P82" s="79"/>
      <c r="Q82" s="79"/>
      <c r="R82" s="80"/>
      <c r="S82" s="73" t="s">
        <v>48</v>
      </c>
      <c r="T82" s="90"/>
      <c r="U82" s="90"/>
      <c r="V82" s="90"/>
      <c r="W82" s="74"/>
      <c r="X82" s="70" t="s">
        <v>24</v>
      </c>
      <c r="Y82" s="73" t="s">
        <v>49</v>
      </c>
      <c r="Z82" s="90"/>
      <c r="AA82" s="90"/>
      <c r="AB82" s="90"/>
      <c r="AC82" s="91"/>
      <c r="AD82" s="58"/>
    </row>
    <row r="83" spans="1:30" x14ac:dyDescent="0.15">
      <c r="A83" s="134"/>
      <c r="B83" s="82"/>
      <c r="C83" s="82"/>
      <c r="D83" s="82"/>
      <c r="E83" s="82"/>
      <c r="F83" s="82"/>
      <c r="G83" s="82"/>
      <c r="H83" s="82"/>
      <c r="I83" s="82"/>
      <c r="J83" s="82"/>
      <c r="K83" s="82"/>
      <c r="L83" s="82"/>
      <c r="M83" s="83"/>
      <c r="N83" s="81"/>
      <c r="O83" s="82"/>
      <c r="P83" s="82"/>
      <c r="Q83" s="82"/>
      <c r="R83" s="83"/>
      <c r="S83" s="72" t="s">
        <v>132</v>
      </c>
      <c r="T83" s="72"/>
      <c r="U83" s="72"/>
      <c r="V83" s="73" t="s">
        <v>36</v>
      </c>
      <c r="W83" s="74"/>
      <c r="X83" s="71"/>
      <c r="Y83" s="72" t="s">
        <v>132</v>
      </c>
      <c r="Z83" s="72"/>
      <c r="AA83" s="72"/>
      <c r="AB83" s="73" t="s">
        <v>36</v>
      </c>
      <c r="AC83" s="74"/>
      <c r="AD83" s="58"/>
    </row>
    <row r="84" spans="1:30" x14ac:dyDescent="0.15">
      <c r="A84" s="100"/>
      <c r="B84" s="101"/>
      <c r="C84" s="101"/>
      <c r="D84" s="101"/>
      <c r="E84" s="101"/>
      <c r="F84" s="101"/>
      <c r="G84" s="101"/>
      <c r="H84" s="101"/>
      <c r="I84" s="101"/>
      <c r="J84" s="101"/>
      <c r="K84" s="101"/>
      <c r="L84" s="101"/>
      <c r="M84" s="101"/>
      <c r="N84" s="101"/>
      <c r="O84" s="101"/>
      <c r="P84" s="101"/>
      <c r="Q84" s="101"/>
      <c r="R84" s="101"/>
      <c r="S84" s="59"/>
      <c r="T84" s="59"/>
      <c r="U84" s="59"/>
      <c r="V84" s="59"/>
      <c r="W84" s="59"/>
      <c r="X84" s="102" t="s">
        <v>24</v>
      </c>
      <c r="Y84" s="59"/>
      <c r="Z84" s="59"/>
      <c r="AA84" s="59"/>
      <c r="AB84" s="59"/>
      <c r="AC84" s="103"/>
      <c r="AD84" s="58"/>
    </row>
    <row r="85" spans="1:30" x14ac:dyDescent="0.15">
      <c r="A85" s="100"/>
      <c r="B85" s="101"/>
      <c r="C85" s="101"/>
      <c r="D85" s="101"/>
      <c r="E85" s="101"/>
      <c r="F85" s="101"/>
      <c r="G85" s="101"/>
      <c r="H85" s="101"/>
      <c r="I85" s="101"/>
      <c r="J85" s="101"/>
      <c r="K85" s="101"/>
      <c r="L85" s="101"/>
      <c r="M85" s="101"/>
      <c r="N85" s="101"/>
      <c r="O85" s="101"/>
      <c r="P85" s="101"/>
      <c r="Q85" s="101"/>
      <c r="R85" s="101"/>
      <c r="S85" s="59"/>
      <c r="T85" s="59"/>
      <c r="U85" s="59"/>
      <c r="V85" s="59"/>
      <c r="W85" s="59"/>
      <c r="X85" s="102"/>
      <c r="Y85" s="59"/>
      <c r="Z85" s="59"/>
      <c r="AA85" s="59"/>
      <c r="AB85" s="59"/>
      <c r="AC85" s="103"/>
      <c r="AD85" s="58"/>
    </row>
    <row r="86" spans="1:30" x14ac:dyDescent="0.15">
      <c r="A86" s="100"/>
      <c r="B86" s="101"/>
      <c r="C86" s="101"/>
      <c r="D86" s="101"/>
      <c r="E86" s="101"/>
      <c r="F86" s="101"/>
      <c r="G86" s="101"/>
      <c r="H86" s="101"/>
      <c r="I86" s="101"/>
      <c r="J86" s="101"/>
      <c r="K86" s="101"/>
      <c r="L86" s="101"/>
      <c r="M86" s="101"/>
      <c r="N86" s="101"/>
      <c r="O86" s="101"/>
      <c r="P86" s="101"/>
      <c r="Q86" s="101"/>
      <c r="R86" s="101"/>
      <c r="S86" s="59"/>
      <c r="T86" s="59"/>
      <c r="U86" s="59"/>
      <c r="V86" s="59"/>
      <c r="W86" s="59"/>
      <c r="X86" s="102" t="s">
        <v>24</v>
      </c>
      <c r="Y86" s="59"/>
      <c r="Z86" s="59"/>
      <c r="AA86" s="59"/>
      <c r="AB86" s="59"/>
      <c r="AC86" s="103"/>
      <c r="AD86" s="58"/>
    </row>
    <row r="87" spans="1:30" x14ac:dyDescent="0.15">
      <c r="A87" s="100"/>
      <c r="B87" s="101"/>
      <c r="C87" s="101"/>
      <c r="D87" s="101"/>
      <c r="E87" s="101"/>
      <c r="F87" s="101"/>
      <c r="G87" s="101"/>
      <c r="H87" s="101"/>
      <c r="I87" s="101"/>
      <c r="J87" s="101"/>
      <c r="K87" s="101"/>
      <c r="L87" s="101"/>
      <c r="M87" s="101"/>
      <c r="N87" s="101"/>
      <c r="O87" s="101"/>
      <c r="P87" s="101"/>
      <c r="Q87" s="101"/>
      <c r="R87" s="101"/>
      <c r="S87" s="59"/>
      <c r="T87" s="59"/>
      <c r="U87" s="59"/>
      <c r="V87" s="59"/>
      <c r="W87" s="59"/>
      <c r="X87" s="102"/>
      <c r="Y87" s="59"/>
      <c r="Z87" s="59"/>
      <c r="AA87" s="59"/>
      <c r="AB87" s="59"/>
      <c r="AC87" s="103"/>
      <c r="AD87" s="58"/>
    </row>
    <row r="88" spans="1:30" x14ac:dyDescent="0.15">
      <c r="A88" s="100"/>
      <c r="B88" s="101"/>
      <c r="C88" s="101"/>
      <c r="D88" s="101"/>
      <c r="E88" s="101"/>
      <c r="F88" s="101"/>
      <c r="G88" s="101"/>
      <c r="H88" s="101"/>
      <c r="I88" s="101"/>
      <c r="J88" s="101"/>
      <c r="K88" s="101"/>
      <c r="L88" s="101"/>
      <c r="M88" s="101"/>
      <c r="N88" s="101"/>
      <c r="O88" s="101"/>
      <c r="P88" s="101"/>
      <c r="Q88" s="101"/>
      <c r="R88" s="101"/>
      <c r="S88" s="59"/>
      <c r="T88" s="59"/>
      <c r="U88" s="59"/>
      <c r="V88" s="59"/>
      <c r="W88" s="59"/>
      <c r="X88" s="102" t="s">
        <v>24</v>
      </c>
      <c r="Y88" s="59"/>
      <c r="Z88" s="59"/>
      <c r="AA88" s="59"/>
      <c r="AB88" s="59"/>
      <c r="AC88" s="103"/>
      <c r="AD88" s="58"/>
    </row>
    <row r="89" spans="1:30" x14ac:dyDescent="0.15">
      <c r="A89" s="100"/>
      <c r="B89" s="101"/>
      <c r="C89" s="101"/>
      <c r="D89" s="101"/>
      <c r="E89" s="101"/>
      <c r="F89" s="101"/>
      <c r="G89" s="101"/>
      <c r="H89" s="101"/>
      <c r="I89" s="101"/>
      <c r="J89" s="101"/>
      <c r="K89" s="101"/>
      <c r="L89" s="101"/>
      <c r="M89" s="101"/>
      <c r="N89" s="101"/>
      <c r="O89" s="101"/>
      <c r="P89" s="101"/>
      <c r="Q89" s="101"/>
      <c r="R89" s="101"/>
      <c r="S89" s="59"/>
      <c r="T89" s="59"/>
      <c r="U89" s="59"/>
      <c r="V89" s="59"/>
      <c r="W89" s="59"/>
      <c r="X89" s="102"/>
      <c r="Y89" s="59"/>
      <c r="Z89" s="59"/>
      <c r="AA89" s="59"/>
      <c r="AB89" s="59"/>
      <c r="AC89" s="103"/>
      <c r="AD89" s="58"/>
    </row>
    <row r="90" spans="1:30" x14ac:dyDescent="0.15">
      <c r="A90" s="84" t="s">
        <v>31</v>
      </c>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6"/>
      <c r="AD90" s="58"/>
    </row>
    <row r="91" spans="1:30" x14ac:dyDescent="0.15">
      <c r="A91" s="87"/>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9"/>
      <c r="AD91" s="58"/>
    </row>
    <row r="92" spans="1:30" ht="15.75" customHeight="1" x14ac:dyDescent="0.15">
      <c r="A92" s="12" t="s">
        <v>24</v>
      </c>
      <c r="B92" s="104" t="s">
        <v>53</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5"/>
      <c r="AD92" s="58"/>
    </row>
    <row r="93" spans="1:30" ht="15.75" customHeight="1" x14ac:dyDescent="0.15">
      <c r="A93" s="9" t="s">
        <v>24</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7"/>
      <c r="AD93" s="58"/>
    </row>
    <row r="94" spans="1:30" x14ac:dyDescent="0.15">
      <c r="A94" s="9" t="s">
        <v>24</v>
      </c>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7"/>
      <c r="AD94" s="58"/>
    </row>
    <row r="95" spans="1:30" x14ac:dyDescent="0.15">
      <c r="A95" s="9" t="s">
        <v>24</v>
      </c>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7"/>
      <c r="AD95" s="58"/>
    </row>
    <row r="96" spans="1:30" x14ac:dyDescent="0.15">
      <c r="A96" s="11"/>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9"/>
      <c r="AD96" s="58"/>
    </row>
    <row r="97" spans="1:30" x14ac:dyDescent="0.15">
      <c r="A97" s="132" t="s">
        <v>25</v>
      </c>
      <c r="B97" s="76"/>
      <c r="C97" s="76"/>
      <c r="D97" s="76"/>
      <c r="E97" s="76"/>
      <c r="F97" s="76"/>
      <c r="G97" s="76"/>
      <c r="H97" s="76"/>
      <c r="I97" s="76"/>
      <c r="J97" s="76"/>
      <c r="K97" s="76"/>
      <c r="L97" s="76"/>
      <c r="M97" s="77"/>
      <c r="N97" s="75" t="s">
        <v>33</v>
      </c>
      <c r="O97" s="76"/>
      <c r="P97" s="76"/>
      <c r="Q97" s="76"/>
      <c r="R97" s="77"/>
      <c r="S97" s="60" t="s">
        <v>22</v>
      </c>
      <c r="T97" s="60"/>
      <c r="U97" s="60"/>
      <c r="V97" s="60"/>
      <c r="W97" s="60"/>
      <c r="X97" s="60"/>
      <c r="Y97" s="60"/>
      <c r="Z97" s="60"/>
      <c r="AA97" s="60"/>
      <c r="AB97" s="60"/>
      <c r="AC97" s="61"/>
      <c r="AD97" s="58"/>
    </row>
    <row r="98" spans="1:30" x14ac:dyDescent="0.15">
      <c r="A98" s="133"/>
      <c r="B98" s="79"/>
      <c r="C98" s="79"/>
      <c r="D98" s="79"/>
      <c r="E98" s="79"/>
      <c r="F98" s="79"/>
      <c r="G98" s="79"/>
      <c r="H98" s="79"/>
      <c r="I98" s="79"/>
      <c r="J98" s="79"/>
      <c r="K98" s="79"/>
      <c r="L98" s="79"/>
      <c r="M98" s="80"/>
      <c r="N98" s="78"/>
      <c r="O98" s="79"/>
      <c r="P98" s="79"/>
      <c r="Q98" s="79"/>
      <c r="R98" s="80"/>
      <c r="S98" s="73" t="s">
        <v>48</v>
      </c>
      <c r="T98" s="90"/>
      <c r="U98" s="90"/>
      <c r="V98" s="90"/>
      <c r="W98" s="74"/>
      <c r="X98" s="70" t="s">
        <v>24</v>
      </c>
      <c r="Y98" s="73" t="s">
        <v>49</v>
      </c>
      <c r="Z98" s="90"/>
      <c r="AA98" s="90"/>
      <c r="AB98" s="90"/>
      <c r="AC98" s="91"/>
      <c r="AD98" s="58"/>
    </row>
    <row r="99" spans="1:30" x14ac:dyDescent="0.15">
      <c r="A99" s="134"/>
      <c r="B99" s="82"/>
      <c r="C99" s="82"/>
      <c r="D99" s="82"/>
      <c r="E99" s="82"/>
      <c r="F99" s="82"/>
      <c r="G99" s="82"/>
      <c r="H99" s="82"/>
      <c r="I99" s="82"/>
      <c r="J99" s="82"/>
      <c r="K99" s="82"/>
      <c r="L99" s="82"/>
      <c r="M99" s="83"/>
      <c r="N99" s="81"/>
      <c r="O99" s="82"/>
      <c r="P99" s="82"/>
      <c r="Q99" s="82"/>
      <c r="R99" s="83"/>
      <c r="S99" s="72" t="s">
        <v>132</v>
      </c>
      <c r="T99" s="72"/>
      <c r="U99" s="72"/>
      <c r="V99" s="73" t="s">
        <v>36</v>
      </c>
      <c r="W99" s="74"/>
      <c r="X99" s="71"/>
      <c r="Y99" s="72" t="s">
        <v>132</v>
      </c>
      <c r="Z99" s="72"/>
      <c r="AA99" s="72"/>
      <c r="AB99" s="73" t="s">
        <v>36</v>
      </c>
      <c r="AC99" s="74"/>
      <c r="AD99" s="58"/>
    </row>
    <row r="100" spans="1:30" x14ac:dyDescent="0.15">
      <c r="A100" s="100"/>
      <c r="B100" s="101"/>
      <c r="C100" s="101"/>
      <c r="D100" s="101"/>
      <c r="E100" s="101"/>
      <c r="F100" s="101"/>
      <c r="G100" s="101"/>
      <c r="H100" s="101"/>
      <c r="I100" s="101"/>
      <c r="J100" s="101"/>
      <c r="K100" s="101"/>
      <c r="L100" s="101"/>
      <c r="M100" s="101"/>
      <c r="N100" s="101"/>
      <c r="O100" s="101"/>
      <c r="P100" s="101"/>
      <c r="Q100" s="101"/>
      <c r="R100" s="101"/>
      <c r="S100" s="59"/>
      <c r="T100" s="59"/>
      <c r="U100" s="59"/>
      <c r="V100" s="59"/>
      <c r="W100" s="59"/>
      <c r="X100" s="102" t="s">
        <v>24</v>
      </c>
      <c r="Y100" s="59"/>
      <c r="Z100" s="59"/>
      <c r="AA100" s="59"/>
      <c r="AB100" s="59"/>
      <c r="AC100" s="103"/>
      <c r="AD100" s="58"/>
    </row>
    <row r="101" spans="1:30" x14ac:dyDescent="0.15">
      <c r="A101" s="100"/>
      <c r="B101" s="101"/>
      <c r="C101" s="101"/>
      <c r="D101" s="101"/>
      <c r="E101" s="101"/>
      <c r="F101" s="101"/>
      <c r="G101" s="101"/>
      <c r="H101" s="101"/>
      <c r="I101" s="101"/>
      <c r="J101" s="101"/>
      <c r="K101" s="101"/>
      <c r="L101" s="101"/>
      <c r="M101" s="101"/>
      <c r="N101" s="101"/>
      <c r="O101" s="101"/>
      <c r="P101" s="101"/>
      <c r="Q101" s="101"/>
      <c r="R101" s="101"/>
      <c r="S101" s="59"/>
      <c r="T101" s="59"/>
      <c r="U101" s="59"/>
      <c r="V101" s="59"/>
      <c r="W101" s="59"/>
      <c r="X101" s="102"/>
      <c r="Y101" s="59"/>
      <c r="Z101" s="59"/>
      <c r="AA101" s="59"/>
      <c r="AB101" s="59"/>
      <c r="AC101" s="103"/>
      <c r="AD101" s="58"/>
    </row>
    <row r="102" spans="1:30" x14ac:dyDescent="0.15">
      <c r="A102" s="100"/>
      <c r="B102" s="101"/>
      <c r="C102" s="101"/>
      <c r="D102" s="101"/>
      <c r="E102" s="101"/>
      <c r="F102" s="101"/>
      <c r="G102" s="101"/>
      <c r="H102" s="101"/>
      <c r="I102" s="101"/>
      <c r="J102" s="101"/>
      <c r="K102" s="101"/>
      <c r="L102" s="101"/>
      <c r="M102" s="101"/>
      <c r="N102" s="101"/>
      <c r="O102" s="101"/>
      <c r="P102" s="101"/>
      <c r="Q102" s="101"/>
      <c r="R102" s="101"/>
      <c r="S102" s="59"/>
      <c r="T102" s="59"/>
      <c r="U102" s="59"/>
      <c r="V102" s="59"/>
      <c r="W102" s="59"/>
      <c r="X102" s="102" t="s">
        <v>24</v>
      </c>
      <c r="Y102" s="59"/>
      <c r="Z102" s="59"/>
      <c r="AA102" s="59"/>
      <c r="AB102" s="59"/>
      <c r="AC102" s="103"/>
      <c r="AD102" s="58"/>
    </row>
    <row r="103" spans="1:30" x14ac:dyDescent="0.15">
      <c r="A103" s="100"/>
      <c r="B103" s="101"/>
      <c r="C103" s="101"/>
      <c r="D103" s="101"/>
      <c r="E103" s="101"/>
      <c r="F103" s="101"/>
      <c r="G103" s="101"/>
      <c r="H103" s="101"/>
      <c r="I103" s="101"/>
      <c r="J103" s="101"/>
      <c r="K103" s="101"/>
      <c r="L103" s="101"/>
      <c r="M103" s="101"/>
      <c r="N103" s="101"/>
      <c r="O103" s="101"/>
      <c r="P103" s="101"/>
      <c r="Q103" s="101"/>
      <c r="R103" s="101"/>
      <c r="S103" s="59"/>
      <c r="T103" s="59"/>
      <c r="U103" s="59"/>
      <c r="V103" s="59"/>
      <c r="W103" s="59"/>
      <c r="X103" s="102"/>
      <c r="Y103" s="59"/>
      <c r="Z103" s="59"/>
      <c r="AA103" s="59"/>
      <c r="AB103" s="59"/>
      <c r="AC103" s="103"/>
      <c r="AD103" s="58"/>
    </row>
    <row r="104" spans="1:30" x14ac:dyDescent="0.15">
      <c r="A104" s="84" t="s">
        <v>221</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6"/>
      <c r="AD104" s="58"/>
    </row>
    <row r="105" spans="1:30" x14ac:dyDescent="0.15">
      <c r="A105" s="87"/>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9"/>
      <c r="AD105" s="58"/>
    </row>
    <row r="106" spans="1:30" ht="15.75" customHeight="1" x14ac:dyDescent="0.15">
      <c r="A106" s="12" t="s">
        <v>24</v>
      </c>
      <c r="B106" s="104" t="s">
        <v>54</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5"/>
      <c r="AD106" s="58"/>
    </row>
    <row r="107" spans="1:30" x14ac:dyDescent="0.15">
      <c r="A107" s="9" t="s">
        <v>24</v>
      </c>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7"/>
      <c r="AD107" s="58"/>
    </row>
    <row r="108" spans="1:30" x14ac:dyDescent="0.15">
      <c r="A108" s="10"/>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7"/>
      <c r="AD108" s="58"/>
    </row>
    <row r="109" spans="1:30" x14ac:dyDescent="0.15">
      <c r="A109" s="9" t="s">
        <v>24</v>
      </c>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7"/>
      <c r="AD109" s="58"/>
    </row>
    <row r="110" spans="1:30" x14ac:dyDescent="0.15">
      <c r="A110" s="11"/>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9"/>
      <c r="AD110" s="58"/>
    </row>
    <row r="111" spans="1:30" x14ac:dyDescent="0.15">
      <c r="A111" s="132" t="s">
        <v>25</v>
      </c>
      <c r="B111" s="76"/>
      <c r="C111" s="76"/>
      <c r="D111" s="76"/>
      <c r="E111" s="76"/>
      <c r="F111" s="76"/>
      <c r="G111" s="76"/>
      <c r="H111" s="76"/>
      <c r="I111" s="76"/>
      <c r="J111" s="76"/>
      <c r="K111" s="76"/>
      <c r="L111" s="76"/>
      <c r="M111" s="77"/>
      <c r="N111" s="75" t="s">
        <v>33</v>
      </c>
      <c r="O111" s="76"/>
      <c r="P111" s="76"/>
      <c r="Q111" s="76"/>
      <c r="R111" s="77"/>
      <c r="S111" s="60" t="s">
        <v>22</v>
      </c>
      <c r="T111" s="60"/>
      <c r="U111" s="60"/>
      <c r="V111" s="60"/>
      <c r="W111" s="60"/>
      <c r="X111" s="60"/>
      <c r="Y111" s="60"/>
      <c r="Z111" s="60"/>
      <c r="AA111" s="60"/>
      <c r="AB111" s="60"/>
      <c r="AC111" s="61"/>
      <c r="AD111" s="58"/>
    </row>
    <row r="112" spans="1:30" x14ac:dyDescent="0.15">
      <c r="A112" s="133"/>
      <c r="B112" s="79"/>
      <c r="C112" s="79"/>
      <c r="D112" s="79"/>
      <c r="E112" s="79"/>
      <c r="F112" s="79"/>
      <c r="G112" s="79"/>
      <c r="H112" s="79"/>
      <c r="I112" s="79"/>
      <c r="J112" s="79"/>
      <c r="K112" s="79"/>
      <c r="L112" s="79"/>
      <c r="M112" s="80"/>
      <c r="N112" s="78"/>
      <c r="O112" s="79"/>
      <c r="P112" s="79"/>
      <c r="Q112" s="79"/>
      <c r="R112" s="80"/>
      <c r="S112" s="73" t="s">
        <v>48</v>
      </c>
      <c r="T112" s="90"/>
      <c r="U112" s="90"/>
      <c r="V112" s="90"/>
      <c r="W112" s="74"/>
      <c r="X112" s="70" t="s">
        <v>24</v>
      </c>
      <c r="Y112" s="73" t="s">
        <v>49</v>
      </c>
      <c r="Z112" s="90"/>
      <c r="AA112" s="90"/>
      <c r="AB112" s="90"/>
      <c r="AC112" s="91"/>
      <c r="AD112" s="58"/>
    </row>
    <row r="113" spans="1:30" x14ac:dyDescent="0.15">
      <c r="A113" s="134"/>
      <c r="B113" s="82"/>
      <c r="C113" s="82"/>
      <c r="D113" s="82"/>
      <c r="E113" s="82"/>
      <c r="F113" s="82"/>
      <c r="G113" s="82"/>
      <c r="H113" s="82"/>
      <c r="I113" s="82"/>
      <c r="J113" s="82"/>
      <c r="K113" s="82"/>
      <c r="L113" s="82"/>
      <c r="M113" s="83"/>
      <c r="N113" s="81"/>
      <c r="O113" s="82"/>
      <c r="P113" s="82"/>
      <c r="Q113" s="82"/>
      <c r="R113" s="83"/>
      <c r="S113" s="72" t="s">
        <v>132</v>
      </c>
      <c r="T113" s="72"/>
      <c r="U113" s="72"/>
      <c r="V113" s="73" t="s">
        <v>36</v>
      </c>
      <c r="W113" s="74"/>
      <c r="X113" s="71"/>
      <c r="Y113" s="72" t="s">
        <v>132</v>
      </c>
      <c r="Z113" s="72"/>
      <c r="AA113" s="72"/>
      <c r="AB113" s="73" t="s">
        <v>36</v>
      </c>
      <c r="AC113" s="74"/>
      <c r="AD113" s="58"/>
    </row>
    <row r="114" spans="1:30" x14ac:dyDescent="0.15">
      <c r="A114" s="100"/>
      <c r="B114" s="101"/>
      <c r="C114" s="101"/>
      <c r="D114" s="101"/>
      <c r="E114" s="101"/>
      <c r="F114" s="101"/>
      <c r="G114" s="101"/>
      <c r="H114" s="101"/>
      <c r="I114" s="101"/>
      <c r="J114" s="101"/>
      <c r="K114" s="101"/>
      <c r="L114" s="101"/>
      <c r="M114" s="101"/>
      <c r="N114" s="101"/>
      <c r="O114" s="101"/>
      <c r="P114" s="101"/>
      <c r="Q114" s="101"/>
      <c r="R114" s="101"/>
      <c r="S114" s="59"/>
      <c r="T114" s="59"/>
      <c r="U114" s="59"/>
      <c r="V114" s="59"/>
      <c r="W114" s="59"/>
      <c r="X114" s="102" t="s">
        <v>24</v>
      </c>
      <c r="Y114" s="59"/>
      <c r="Z114" s="59"/>
      <c r="AA114" s="59"/>
      <c r="AB114" s="59"/>
      <c r="AC114" s="103"/>
      <c r="AD114" s="58"/>
    </row>
    <row r="115" spans="1:30" x14ac:dyDescent="0.15">
      <c r="A115" s="100"/>
      <c r="B115" s="101"/>
      <c r="C115" s="101"/>
      <c r="D115" s="101"/>
      <c r="E115" s="101"/>
      <c r="F115" s="101"/>
      <c r="G115" s="101"/>
      <c r="H115" s="101"/>
      <c r="I115" s="101"/>
      <c r="J115" s="101"/>
      <c r="K115" s="101"/>
      <c r="L115" s="101"/>
      <c r="M115" s="101"/>
      <c r="N115" s="101"/>
      <c r="O115" s="101"/>
      <c r="P115" s="101"/>
      <c r="Q115" s="101"/>
      <c r="R115" s="101"/>
      <c r="S115" s="59"/>
      <c r="T115" s="59"/>
      <c r="U115" s="59"/>
      <c r="V115" s="59"/>
      <c r="W115" s="59"/>
      <c r="X115" s="102"/>
      <c r="Y115" s="59"/>
      <c r="Z115" s="59"/>
      <c r="AA115" s="59"/>
      <c r="AB115" s="59"/>
      <c r="AC115" s="103"/>
      <c r="AD115" s="58"/>
    </row>
    <row r="116" spans="1:30" x14ac:dyDescent="0.15">
      <c r="A116" s="100"/>
      <c r="B116" s="101"/>
      <c r="C116" s="101"/>
      <c r="D116" s="101"/>
      <c r="E116" s="101"/>
      <c r="F116" s="101"/>
      <c r="G116" s="101"/>
      <c r="H116" s="101"/>
      <c r="I116" s="101"/>
      <c r="J116" s="101"/>
      <c r="K116" s="101"/>
      <c r="L116" s="101"/>
      <c r="M116" s="101"/>
      <c r="N116" s="101"/>
      <c r="O116" s="101"/>
      <c r="P116" s="101"/>
      <c r="Q116" s="101"/>
      <c r="R116" s="101"/>
      <c r="S116" s="59"/>
      <c r="T116" s="59"/>
      <c r="U116" s="59"/>
      <c r="V116" s="59"/>
      <c r="W116" s="59"/>
      <c r="X116" s="102" t="s">
        <v>24</v>
      </c>
      <c r="Y116" s="59"/>
      <c r="Z116" s="59"/>
      <c r="AA116" s="59"/>
      <c r="AB116" s="59"/>
      <c r="AC116" s="103"/>
      <c r="AD116" s="58"/>
    </row>
    <row r="117" spans="1:30" x14ac:dyDescent="0.15">
      <c r="A117" s="100"/>
      <c r="B117" s="101"/>
      <c r="C117" s="101"/>
      <c r="D117" s="101"/>
      <c r="E117" s="101"/>
      <c r="F117" s="101"/>
      <c r="G117" s="101"/>
      <c r="H117" s="101"/>
      <c r="I117" s="101"/>
      <c r="J117" s="101"/>
      <c r="K117" s="101"/>
      <c r="L117" s="101"/>
      <c r="M117" s="101"/>
      <c r="N117" s="101"/>
      <c r="O117" s="101"/>
      <c r="P117" s="101"/>
      <c r="Q117" s="101"/>
      <c r="R117" s="101"/>
      <c r="S117" s="59"/>
      <c r="T117" s="59"/>
      <c r="U117" s="59"/>
      <c r="V117" s="59"/>
      <c r="W117" s="59"/>
      <c r="X117" s="102"/>
      <c r="Y117" s="59"/>
      <c r="Z117" s="59"/>
      <c r="AA117" s="59"/>
      <c r="AB117" s="59"/>
      <c r="AC117" s="103"/>
      <c r="AD117" s="58"/>
    </row>
    <row r="118" spans="1:30" x14ac:dyDescent="0.15">
      <c r="A118" s="84" t="s">
        <v>32</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6"/>
      <c r="AD118" s="58"/>
    </row>
    <row r="119" spans="1:30" x14ac:dyDescent="0.15">
      <c r="A119" s="87"/>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9"/>
      <c r="AD119" s="58"/>
    </row>
    <row r="120" spans="1:30" ht="15.75" customHeight="1" x14ac:dyDescent="0.15">
      <c r="A120" s="157" t="s">
        <v>133</v>
      </c>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9"/>
      <c r="Y120" s="72" t="s">
        <v>132</v>
      </c>
      <c r="Z120" s="72"/>
      <c r="AA120" s="72"/>
      <c r="AB120" s="73" t="s">
        <v>36</v>
      </c>
      <c r="AC120" s="74"/>
      <c r="AD120" s="58"/>
    </row>
    <row r="121" spans="1:30" x14ac:dyDescent="0.15">
      <c r="A121" s="167"/>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0"/>
      <c r="Z121" s="160"/>
      <c r="AA121" s="160"/>
      <c r="AB121" s="160"/>
      <c r="AC121" s="161"/>
      <c r="AD121" s="58"/>
    </row>
    <row r="122" spans="1:30" x14ac:dyDescent="0.15">
      <c r="A122" s="100"/>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59"/>
      <c r="Z122" s="59"/>
      <c r="AA122" s="59"/>
      <c r="AB122" s="59"/>
      <c r="AC122" s="103"/>
      <c r="AD122" s="58"/>
    </row>
    <row r="123" spans="1:30" x14ac:dyDescent="0.15">
      <c r="A123" s="100"/>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59"/>
      <c r="Z123" s="59"/>
      <c r="AA123" s="59"/>
      <c r="AB123" s="59"/>
      <c r="AC123" s="103"/>
      <c r="AD123" s="58"/>
    </row>
    <row r="124" spans="1:30" ht="17.25" thickBot="1" x14ac:dyDescent="0.2">
      <c r="A124" s="154"/>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3"/>
      <c r="Z124" s="153"/>
      <c r="AA124" s="153"/>
      <c r="AB124" s="153"/>
      <c r="AC124" s="156"/>
      <c r="AD124" s="58"/>
    </row>
    <row r="125" spans="1:30" x14ac:dyDescent="0.15">
      <c r="A125" s="200" t="s">
        <v>222</v>
      </c>
      <c r="B125" s="201"/>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2"/>
      <c r="AD125" s="58"/>
    </row>
    <row r="126" spans="1:30" x14ac:dyDescent="0.15">
      <c r="A126" s="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7"/>
      <c r="AD126" s="58"/>
    </row>
    <row r="127" spans="1:30" x14ac:dyDescent="0.15">
      <c r="A127" s="135" t="s">
        <v>223</v>
      </c>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7"/>
      <c r="AD127" s="58"/>
    </row>
    <row r="128" spans="1:30" x14ac:dyDescent="0.15">
      <c r="A128" s="138"/>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40"/>
      <c r="AD128" s="58"/>
    </row>
    <row r="129" spans="1:30" x14ac:dyDescent="0.15">
      <c r="A129" s="138"/>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40"/>
      <c r="AD129" s="58"/>
    </row>
    <row r="130" spans="1:30" x14ac:dyDescent="0.15">
      <c r="A130" s="138"/>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40"/>
      <c r="AD130" s="58"/>
    </row>
    <row r="131" spans="1:30" x14ac:dyDescent="0.15">
      <c r="A131" s="138"/>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40"/>
      <c r="AD131" s="58"/>
    </row>
    <row r="132" spans="1:30" x14ac:dyDescent="0.15">
      <c r="A132" s="138"/>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40"/>
      <c r="AD132" s="58"/>
    </row>
    <row r="133" spans="1:30" x14ac:dyDescent="0.15">
      <c r="A133" s="138"/>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40"/>
      <c r="AD133" s="58"/>
    </row>
    <row r="134" spans="1:30" x14ac:dyDescent="0.15">
      <c r="A134" s="141"/>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3"/>
      <c r="AD134" s="58"/>
    </row>
    <row r="135" spans="1:30" x14ac:dyDescent="0.15">
      <c r="A135" s="144" t="s">
        <v>16</v>
      </c>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203"/>
      <c r="AD135" s="58"/>
    </row>
    <row r="136" spans="1:30" ht="16.5" customHeight="1" x14ac:dyDescent="0.15">
      <c r="A136" s="13" t="s">
        <v>24</v>
      </c>
      <c r="B136" s="180" t="s">
        <v>244</v>
      </c>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1"/>
      <c r="AD136" s="58"/>
    </row>
    <row r="137" spans="1:30" x14ac:dyDescent="0.15">
      <c r="A137" s="144" t="s">
        <v>28</v>
      </c>
      <c r="B137" s="145"/>
      <c r="C137" s="145"/>
      <c r="D137" s="145"/>
      <c r="E137" s="145"/>
      <c r="F137" s="145"/>
      <c r="G137" s="145"/>
      <c r="H137" s="145"/>
      <c r="I137" s="145"/>
      <c r="J137" s="145"/>
      <c r="K137" s="145"/>
      <c r="L137" s="145"/>
      <c r="M137" s="145"/>
      <c r="N137" s="145"/>
      <c r="O137" s="145"/>
      <c r="P137" s="146"/>
      <c r="Q137" s="237" t="s">
        <v>29</v>
      </c>
      <c r="R137" s="238"/>
      <c r="S137" s="238"/>
      <c r="T137" s="238"/>
      <c r="U137" s="238"/>
      <c r="V137" s="238"/>
      <c r="W137" s="238"/>
      <c r="X137" s="238"/>
      <c r="Y137" s="238"/>
      <c r="Z137" s="238"/>
      <c r="AA137" s="238"/>
      <c r="AB137" s="238"/>
      <c r="AC137" s="239"/>
      <c r="AD137" s="58"/>
    </row>
    <row r="138" spans="1:30" x14ac:dyDescent="0.15">
      <c r="A138" s="147"/>
      <c r="B138" s="148"/>
      <c r="C138" s="148"/>
      <c r="D138" s="148"/>
      <c r="E138" s="148"/>
      <c r="F138" s="148"/>
      <c r="G138" s="148"/>
      <c r="H138" s="148"/>
      <c r="I138" s="148"/>
      <c r="J138" s="148"/>
      <c r="K138" s="148"/>
      <c r="L138" s="148"/>
      <c r="M138" s="148"/>
      <c r="N138" s="148"/>
      <c r="O138" s="148"/>
      <c r="P138" s="149"/>
      <c r="Q138" s="163" t="s">
        <v>48</v>
      </c>
      <c r="R138" s="240"/>
      <c r="S138" s="240"/>
      <c r="T138" s="240"/>
      <c r="U138" s="240"/>
      <c r="V138" s="240"/>
      <c r="W138" s="165" t="s">
        <v>24</v>
      </c>
      <c r="X138" s="237" t="s">
        <v>0</v>
      </c>
      <c r="Y138" s="238"/>
      <c r="Z138" s="238"/>
      <c r="AA138" s="238"/>
      <c r="AB138" s="238"/>
      <c r="AC138" s="239"/>
      <c r="AD138" s="58"/>
    </row>
    <row r="139" spans="1:30" x14ac:dyDescent="0.15">
      <c r="A139" s="150"/>
      <c r="B139" s="151"/>
      <c r="C139" s="151"/>
      <c r="D139" s="151"/>
      <c r="E139" s="151"/>
      <c r="F139" s="151"/>
      <c r="G139" s="151"/>
      <c r="H139" s="151"/>
      <c r="I139" s="151"/>
      <c r="J139" s="151"/>
      <c r="K139" s="151"/>
      <c r="L139" s="151"/>
      <c r="M139" s="151"/>
      <c r="N139" s="151"/>
      <c r="O139" s="151"/>
      <c r="P139" s="152"/>
      <c r="Q139" s="162" t="s">
        <v>218</v>
      </c>
      <c r="R139" s="162"/>
      <c r="S139" s="162"/>
      <c r="T139" s="162"/>
      <c r="U139" s="163" t="s">
        <v>134</v>
      </c>
      <c r="V139" s="164"/>
      <c r="W139" s="166"/>
      <c r="X139" s="162" t="s">
        <v>218</v>
      </c>
      <c r="Y139" s="162"/>
      <c r="Z139" s="162"/>
      <c r="AA139" s="162"/>
      <c r="AB139" s="163" t="s">
        <v>134</v>
      </c>
      <c r="AC139" s="164"/>
      <c r="AD139" s="58"/>
    </row>
    <row r="140" spans="1:30" x14ac:dyDescent="0.15">
      <c r="A140" s="204"/>
      <c r="B140" s="205"/>
      <c r="C140" s="205"/>
      <c r="D140" s="205"/>
      <c r="E140" s="205"/>
      <c r="F140" s="205"/>
      <c r="G140" s="205"/>
      <c r="H140" s="205"/>
      <c r="I140" s="205"/>
      <c r="J140" s="205"/>
      <c r="K140" s="205"/>
      <c r="L140" s="205"/>
      <c r="M140" s="205"/>
      <c r="N140" s="205"/>
      <c r="O140" s="205"/>
      <c r="P140" s="206"/>
      <c r="Q140" s="171"/>
      <c r="R140" s="172"/>
      <c r="S140" s="172"/>
      <c r="T140" s="173"/>
      <c r="U140" s="169" t="str">
        <f>TEXT(Q140,"aaa")</f>
        <v>土</v>
      </c>
      <c r="V140" s="169"/>
      <c r="W140" s="210" t="s">
        <v>24</v>
      </c>
      <c r="X140" s="171"/>
      <c r="Y140" s="172"/>
      <c r="Z140" s="172"/>
      <c r="AA140" s="173"/>
      <c r="AB140" s="169" t="str">
        <f>TEXT(X140,"aaa")</f>
        <v>土</v>
      </c>
      <c r="AC140" s="170"/>
      <c r="AD140" s="58"/>
    </row>
    <row r="141" spans="1:30" x14ac:dyDescent="0.15">
      <c r="A141" s="207"/>
      <c r="B141" s="208"/>
      <c r="C141" s="208"/>
      <c r="D141" s="208"/>
      <c r="E141" s="208"/>
      <c r="F141" s="208"/>
      <c r="G141" s="208"/>
      <c r="H141" s="208"/>
      <c r="I141" s="208"/>
      <c r="J141" s="208"/>
      <c r="K141" s="208"/>
      <c r="L141" s="208"/>
      <c r="M141" s="208"/>
      <c r="N141" s="208"/>
      <c r="O141" s="208"/>
      <c r="P141" s="209"/>
      <c r="Q141" s="174"/>
      <c r="R141" s="175"/>
      <c r="S141" s="175"/>
      <c r="T141" s="176"/>
      <c r="U141" s="169"/>
      <c r="V141" s="169"/>
      <c r="W141" s="211"/>
      <c r="X141" s="174"/>
      <c r="Y141" s="175"/>
      <c r="Z141" s="175"/>
      <c r="AA141" s="176"/>
      <c r="AB141" s="169"/>
      <c r="AC141" s="170"/>
      <c r="AD141" s="58"/>
    </row>
    <row r="142" spans="1:30" x14ac:dyDescent="0.15">
      <c r="A142" s="204"/>
      <c r="B142" s="205"/>
      <c r="C142" s="205"/>
      <c r="D142" s="205"/>
      <c r="E142" s="205"/>
      <c r="F142" s="205"/>
      <c r="G142" s="205"/>
      <c r="H142" s="205"/>
      <c r="I142" s="205"/>
      <c r="J142" s="205"/>
      <c r="K142" s="205"/>
      <c r="L142" s="205"/>
      <c r="M142" s="205"/>
      <c r="N142" s="205"/>
      <c r="O142" s="205"/>
      <c r="P142" s="206"/>
      <c r="Q142" s="171"/>
      <c r="R142" s="172"/>
      <c r="S142" s="172"/>
      <c r="T142" s="173"/>
      <c r="U142" s="169" t="str">
        <f t="shared" ref="U142" si="0">TEXT(Q142,"aaa")</f>
        <v>土</v>
      </c>
      <c r="V142" s="169"/>
      <c r="W142" s="210" t="s">
        <v>24</v>
      </c>
      <c r="X142" s="171"/>
      <c r="Y142" s="172"/>
      <c r="Z142" s="172"/>
      <c r="AA142" s="173"/>
      <c r="AB142" s="169" t="str">
        <f t="shared" ref="AB142" si="1">TEXT(X142,"aaa")</f>
        <v>土</v>
      </c>
      <c r="AC142" s="170"/>
      <c r="AD142" s="58"/>
    </row>
    <row r="143" spans="1:30" x14ac:dyDescent="0.15">
      <c r="A143" s="207"/>
      <c r="B143" s="208"/>
      <c r="C143" s="208"/>
      <c r="D143" s="208"/>
      <c r="E143" s="208"/>
      <c r="F143" s="208"/>
      <c r="G143" s="208"/>
      <c r="H143" s="208"/>
      <c r="I143" s="208"/>
      <c r="J143" s="208"/>
      <c r="K143" s="208"/>
      <c r="L143" s="208"/>
      <c r="M143" s="208"/>
      <c r="N143" s="208"/>
      <c r="O143" s="208"/>
      <c r="P143" s="209"/>
      <c r="Q143" s="174"/>
      <c r="R143" s="175"/>
      <c r="S143" s="175"/>
      <c r="T143" s="176"/>
      <c r="U143" s="169"/>
      <c r="V143" s="169"/>
      <c r="W143" s="211"/>
      <c r="X143" s="174"/>
      <c r="Y143" s="175"/>
      <c r="Z143" s="175"/>
      <c r="AA143" s="176"/>
      <c r="AB143" s="169"/>
      <c r="AC143" s="170"/>
      <c r="AD143" s="58"/>
    </row>
    <row r="144" spans="1:30" x14ac:dyDescent="0.15">
      <c r="A144" s="204"/>
      <c r="B144" s="205"/>
      <c r="C144" s="205"/>
      <c r="D144" s="205"/>
      <c r="E144" s="205"/>
      <c r="F144" s="205"/>
      <c r="G144" s="205"/>
      <c r="H144" s="205"/>
      <c r="I144" s="205"/>
      <c r="J144" s="205"/>
      <c r="K144" s="205"/>
      <c r="L144" s="205"/>
      <c r="M144" s="205"/>
      <c r="N144" s="205"/>
      <c r="O144" s="205"/>
      <c r="P144" s="206"/>
      <c r="Q144" s="171"/>
      <c r="R144" s="172"/>
      <c r="S144" s="172"/>
      <c r="T144" s="173"/>
      <c r="U144" s="169" t="str">
        <f t="shared" ref="U144" si="2">TEXT(Q144,"aaa")</f>
        <v>土</v>
      </c>
      <c r="V144" s="169"/>
      <c r="W144" s="210" t="s">
        <v>24</v>
      </c>
      <c r="X144" s="171"/>
      <c r="Y144" s="172"/>
      <c r="Z144" s="172"/>
      <c r="AA144" s="173"/>
      <c r="AB144" s="169" t="str">
        <f t="shared" ref="AB144" si="3">TEXT(X144,"aaa")</f>
        <v>土</v>
      </c>
      <c r="AC144" s="170"/>
      <c r="AD144" s="58"/>
    </row>
    <row r="145" spans="1:30" x14ac:dyDescent="0.15">
      <c r="A145" s="207"/>
      <c r="B145" s="208"/>
      <c r="C145" s="208"/>
      <c r="D145" s="208"/>
      <c r="E145" s="208"/>
      <c r="F145" s="208"/>
      <c r="G145" s="208"/>
      <c r="H145" s="208"/>
      <c r="I145" s="208"/>
      <c r="J145" s="208"/>
      <c r="K145" s="208"/>
      <c r="L145" s="208"/>
      <c r="M145" s="208"/>
      <c r="N145" s="208"/>
      <c r="O145" s="208"/>
      <c r="P145" s="209"/>
      <c r="Q145" s="174"/>
      <c r="R145" s="175"/>
      <c r="S145" s="175"/>
      <c r="T145" s="176"/>
      <c r="U145" s="169"/>
      <c r="V145" s="169"/>
      <c r="W145" s="211"/>
      <c r="X145" s="174"/>
      <c r="Y145" s="175"/>
      <c r="Z145" s="175"/>
      <c r="AA145" s="176"/>
      <c r="AB145" s="169"/>
      <c r="AC145" s="170"/>
      <c r="AD145" s="58"/>
    </row>
    <row r="146" spans="1:30" ht="16.5" customHeight="1" x14ac:dyDescent="0.15">
      <c r="A146" s="212" t="s">
        <v>240</v>
      </c>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4"/>
      <c r="AD146" s="58"/>
    </row>
    <row r="147" spans="1:30" ht="16.5" customHeight="1" x14ac:dyDescent="0.15">
      <c r="A147" s="13" t="s">
        <v>24</v>
      </c>
      <c r="B147" s="180" t="s">
        <v>241</v>
      </c>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1"/>
      <c r="AD147" s="58"/>
    </row>
    <row r="148" spans="1:30" ht="16.5" customHeight="1" x14ac:dyDescent="0.15">
      <c r="A148" s="13" t="s">
        <v>24</v>
      </c>
      <c r="B148" s="180" t="s">
        <v>242</v>
      </c>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1"/>
      <c r="AD148" s="58"/>
    </row>
    <row r="149" spans="1:30" x14ac:dyDescent="0.15">
      <c r="A149" s="13" t="s">
        <v>24</v>
      </c>
      <c r="B149" s="180" t="s">
        <v>243</v>
      </c>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1"/>
      <c r="AD149" s="58"/>
    </row>
    <row r="150" spans="1:30" x14ac:dyDescent="0.15">
      <c r="A150" s="135" t="s">
        <v>13</v>
      </c>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7"/>
      <c r="AD150" s="58"/>
    </row>
    <row r="151" spans="1:30" x14ac:dyDescent="0.15">
      <c r="A151" s="138"/>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40"/>
      <c r="AD151" s="58"/>
    </row>
    <row r="152" spans="1:30" x14ac:dyDescent="0.15">
      <c r="A152" s="138"/>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40"/>
      <c r="AD152" s="58"/>
    </row>
    <row r="153" spans="1:30" x14ac:dyDescent="0.15">
      <c r="A153" s="138"/>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40"/>
      <c r="AD153" s="58"/>
    </row>
    <row r="154" spans="1:30" x14ac:dyDescent="0.15">
      <c r="A154" s="138"/>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40"/>
      <c r="AD154" s="58"/>
    </row>
    <row r="155" spans="1:30" x14ac:dyDescent="0.15">
      <c r="A155" s="138"/>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40"/>
      <c r="AD155" s="58"/>
    </row>
    <row r="156" spans="1:30" x14ac:dyDescent="0.15">
      <c r="A156" s="138"/>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40"/>
      <c r="AD156" s="58"/>
    </row>
    <row r="157" spans="1:30" x14ac:dyDescent="0.15">
      <c r="A157" s="138"/>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40"/>
      <c r="AD157" s="58"/>
    </row>
    <row r="158" spans="1:30" x14ac:dyDescent="0.15">
      <c r="A158" s="135" t="s">
        <v>14</v>
      </c>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7"/>
      <c r="AD158" s="58"/>
    </row>
    <row r="159" spans="1:30" x14ac:dyDescent="0.15">
      <c r="A159" s="138"/>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40"/>
      <c r="AD159" s="58"/>
    </row>
    <row r="160" spans="1:30" x14ac:dyDescent="0.15">
      <c r="A160" s="138"/>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40"/>
      <c r="AD160" s="58"/>
    </row>
    <row r="161" spans="1:30" x14ac:dyDescent="0.15">
      <c r="A161" s="138"/>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40"/>
      <c r="AD161" s="58"/>
    </row>
    <row r="162" spans="1:30" x14ac:dyDescent="0.15">
      <c r="A162" s="138"/>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40"/>
      <c r="AD162" s="58"/>
    </row>
    <row r="163" spans="1:30" x14ac:dyDescent="0.15">
      <c r="A163" s="138"/>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40"/>
      <c r="AD163" s="58"/>
    </row>
    <row r="164" spans="1:30" x14ac:dyDescent="0.15">
      <c r="A164" s="138"/>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40"/>
      <c r="AD164" s="58"/>
    </row>
    <row r="165" spans="1:30" x14ac:dyDescent="0.15">
      <c r="A165" s="138"/>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40"/>
      <c r="AD165" s="58"/>
    </row>
    <row r="166" spans="1:30" x14ac:dyDescent="0.15">
      <c r="A166" s="135" t="s">
        <v>15</v>
      </c>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7"/>
      <c r="AD166" s="58"/>
    </row>
    <row r="167" spans="1:30" x14ac:dyDescent="0.15">
      <c r="A167" s="138"/>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40"/>
      <c r="AD167" s="58"/>
    </row>
    <row r="168" spans="1:30" x14ac:dyDescent="0.15">
      <c r="A168" s="138"/>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40"/>
      <c r="AD168" s="58"/>
    </row>
    <row r="169" spans="1:30" x14ac:dyDescent="0.15">
      <c r="A169" s="138"/>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40"/>
      <c r="AD169" s="58"/>
    </row>
    <row r="170" spans="1:30" x14ac:dyDescent="0.15">
      <c r="A170" s="138"/>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40"/>
      <c r="AD170" s="58"/>
    </row>
    <row r="171" spans="1:30" x14ac:dyDescent="0.15">
      <c r="A171" s="138"/>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40"/>
      <c r="AD171" s="58"/>
    </row>
    <row r="172" spans="1:30" x14ac:dyDescent="0.15">
      <c r="A172" s="138"/>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40"/>
      <c r="AD172" s="58"/>
    </row>
    <row r="173" spans="1:30" ht="17.25" thickBot="1" x14ac:dyDescent="0.2">
      <c r="A173" s="138"/>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40"/>
      <c r="AD173" s="58"/>
    </row>
    <row r="174" spans="1:30" x14ac:dyDescent="0.15">
      <c r="A174" s="177" t="s">
        <v>62</v>
      </c>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9"/>
      <c r="AD174" s="58"/>
    </row>
    <row r="175" spans="1:30" x14ac:dyDescent="0.15">
      <c r="A175" s="23" t="s">
        <v>38</v>
      </c>
      <c r="B175" s="24" t="s">
        <v>56</v>
      </c>
      <c r="C175" s="24" t="s">
        <v>61</v>
      </c>
      <c r="D175" s="24"/>
      <c r="E175" s="24"/>
      <c r="F175" s="24"/>
      <c r="G175" s="24"/>
      <c r="H175" s="24"/>
      <c r="I175" s="24"/>
      <c r="J175" s="24"/>
      <c r="K175" s="25" t="s">
        <v>38</v>
      </c>
      <c r="L175" s="24" t="s">
        <v>56</v>
      </c>
      <c r="M175" s="24" t="s">
        <v>59</v>
      </c>
      <c r="N175" s="24"/>
      <c r="O175" s="24"/>
      <c r="P175" s="24"/>
      <c r="Q175" s="24"/>
      <c r="R175" s="24"/>
      <c r="S175" s="24"/>
      <c r="T175" s="24"/>
      <c r="U175" s="24"/>
      <c r="V175" s="24"/>
      <c r="W175" s="24"/>
      <c r="X175" s="24"/>
      <c r="Y175" s="24"/>
      <c r="Z175" s="24"/>
      <c r="AA175" s="24"/>
      <c r="AB175" s="24"/>
      <c r="AC175" s="26"/>
      <c r="AD175" s="58"/>
    </row>
    <row r="176" spans="1:30" x14ac:dyDescent="0.15">
      <c r="A176" s="27" t="s">
        <v>38</v>
      </c>
      <c r="B176" s="28" t="s">
        <v>56</v>
      </c>
      <c r="C176" s="28" t="s">
        <v>58</v>
      </c>
      <c r="D176" s="28"/>
      <c r="E176" s="28"/>
      <c r="F176" s="28"/>
      <c r="G176" s="28"/>
      <c r="H176" s="28"/>
      <c r="I176" s="28"/>
      <c r="J176" s="28"/>
      <c r="K176" s="28"/>
      <c r="L176" s="28"/>
      <c r="M176" s="221" t="s">
        <v>60</v>
      </c>
      <c r="N176" s="221"/>
      <c r="O176" s="221"/>
      <c r="P176" s="221"/>
      <c r="Q176" s="221"/>
      <c r="R176" s="221"/>
      <c r="S176" s="221"/>
      <c r="T176" s="221"/>
      <c r="U176" s="221"/>
      <c r="V176" s="221"/>
      <c r="W176" s="221"/>
      <c r="X176" s="221"/>
      <c r="Y176" s="221"/>
      <c r="Z176" s="221"/>
      <c r="AA176" s="221"/>
      <c r="AB176" s="221"/>
      <c r="AC176" s="222"/>
      <c r="AD176" s="58"/>
    </row>
    <row r="177" spans="1:30" x14ac:dyDescent="0.15">
      <c r="A177" s="30" t="s">
        <v>38</v>
      </c>
      <c r="B177" s="29" t="s">
        <v>56</v>
      </c>
      <c r="C177" s="29" t="s">
        <v>57</v>
      </c>
      <c r="D177" s="29"/>
      <c r="E177" s="29"/>
      <c r="F177" s="29"/>
      <c r="G177" s="29"/>
      <c r="H177" s="29"/>
      <c r="I177" s="29"/>
      <c r="J177" s="29"/>
      <c r="K177" s="29"/>
      <c r="L177" s="29"/>
      <c r="M177" s="223"/>
      <c r="N177" s="223"/>
      <c r="O177" s="223"/>
      <c r="P177" s="223"/>
      <c r="Q177" s="223"/>
      <c r="R177" s="223"/>
      <c r="S177" s="223"/>
      <c r="T177" s="223"/>
      <c r="U177" s="223"/>
      <c r="V177" s="223"/>
      <c r="W177" s="223"/>
      <c r="X177" s="223"/>
      <c r="Y177" s="223"/>
      <c r="Z177" s="223"/>
      <c r="AA177" s="223"/>
      <c r="AB177" s="223"/>
      <c r="AC177" s="224"/>
      <c r="AD177" s="58"/>
    </row>
    <row r="178" spans="1:30" ht="16.5" customHeight="1" x14ac:dyDescent="0.15">
      <c r="A178" s="191" t="s">
        <v>141</v>
      </c>
      <c r="B178" s="192"/>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3"/>
      <c r="AD178" s="58"/>
    </row>
    <row r="179" spans="1:30" ht="16.5" customHeight="1" x14ac:dyDescent="0.15">
      <c r="A179" s="194"/>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6"/>
      <c r="AD179" s="58"/>
    </row>
    <row r="180" spans="1:30" ht="16.5" customHeight="1" x14ac:dyDescent="0.15">
      <c r="A180" s="182"/>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4"/>
      <c r="AD180" s="58"/>
    </row>
    <row r="181" spans="1:30" ht="16.5" customHeight="1" x14ac:dyDescent="0.15">
      <c r="A181" s="185"/>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7"/>
      <c r="AD181" s="58"/>
    </row>
    <row r="182" spans="1:30" ht="16.5" customHeight="1" x14ac:dyDescent="0.15">
      <c r="A182" s="185"/>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7"/>
      <c r="AD182" s="58"/>
    </row>
    <row r="183" spans="1:30" ht="16.5" customHeight="1" x14ac:dyDescent="0.15">
      <c r="A183" s="185"/>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7"/>
      <c r="AD183" s="58"/>
    </row>
    <row r="184" spans="1:30" ht="16.5" customHeight="1" x14ac:dyDescent="0.15">
      <c r="A184" s="188"/>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90"/>
      <c r="AD184" s="58"/>
    </row>
    <row r="185" spans="1:30" ht="16.5" customHeight="1" x14ac:dyDescent="0.15">
      <c r="A185" s="197" t="s">
        <v>140</v>
      </c>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9"/>
      <c r="AD185" s="58"/>
    </row>
    <row r="186" spans="1:30" ht="16.5" customHeight="1" x14ac:dyDescent="0.15">
      <c r="A186" s="194"/>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c r="AA186" s="195"/>
      <c r="AB186" s="195"/>
      <c r="AC186" s="196"/>
      <c r="AD186" s="58"/>
    </row>
    <row r="187" spans="1:30" ht="16.5" customHeight="1" x14ac:dyDescent="0.15">
      <c r="A187" s="182"/>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4"/>
      <c r="AD187" s="58"/>
    </row>
    <row r="188" spans="1:30" ht="16.5" customHeight="1" x14ac:dyDescent="0.15">
      <c r="A188" s="185"/>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7"/>
      <c r="AD188" s="58"/>
    </row>
    <row r="189" spans="1:30" ht="16.5" customHeight="1" x14ac:dyDescent="0.15">
      <c r="A189" s="185"/>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7"/>
      <c r="AD189" s="58"/>
    </row>
    <row r="190" spans="1:30" ht="16.5" customHeight="1" x14ac:dyDescent="0.15">
      <c r="A190" s="185"/>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7"/>
      <c r="AD190" s="58"/>
    </row>
    <row r="191" spans="1:30" ht="16.5" customHeight="1" thickBot="1" x14ac:dyDescent="0.2">
      <c r="A191" s="188"/>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90"/>
      <c r="AD191" s="58"/>
    </row>
    <row r="192" spans="1:30" ht="17.25" thickBot="1" x14ac:dyDescent="0.2">
      <c r="A192" s="225" t="s">
        <v>55</v>
      </c>
      <c r="B192" s="226"/>
      <c r="C192" s="226"/>
      <c r="D192" s="226"/>
      <c r="E192" s="226"/>
      <c r="F192" s="226"/>
      <c r="G192" s="226"/>
      <c r="H192" s="226"/>
      <c r="I192" s="226"/>
      <c r="J192" s="226"/>
      <c r="K192" s="226"/>
      <c r="L192" s="226"/>
      <c r="M192" s="226"/>
      <c r="N192" s="226"/>
      <c r="O192" s="226"/>
      <c r="P192" s="226"/>
      <c r="Q192" s="226"/>
      <c r="R192" s="226"/>
      <c r="S192" s="226"/>
      <c r="T192" s="226"/>
      <c r="U192" s="226"/>
      <c r="V192" s="226"/>
      <c r="W192" s="226"/>
      <c r="X192" s="226"/>
      <c r="Y192" s="226"/>
      <c r="Z192" s="226"/>
      <c r="AA192" s="226"/>
      <c r="AB192" s="226"/>
      <c r="AC192" s="227"/>
      <c r="AD192" s="58"/>
    </row>
    <row r="237" x14ac:dyDescent="0.15"/>
  </sheetData>
  <sheetProtection selectLockedCells="1"/>
  <mergeCells count="251">
    <mergeCell ref="A1:AC3"/>
    <mergeCell ref="Q137:AC137"/>
    <mergeCell ref="Q138:V138"/>
    <mergeCell ref="X138:AC138"/>
    <mergeCell ref="Q140:T141"/>
    <mergeCell ref="U140:V141"/>
    <mergeCell ref="W140:W141"/>
    <mergeCell ref="Q142:T143"/>
    <mergeCell ref="W144:W145"/>
    <mergeCell ref="A146:AC146"/>
    <mergeCell ref="B147:AC147"/>
    <mergeCell ref="B148:AC148"/>
    <mergeCell ref="B149:AC149"/>
    <mergeCell ref="A9:AC10"/>
    <mergeCell ref="A187:AC191"/>
    <mergeCell ref="M176:AC177"/>
    <mergeCell ref="A192:AC192"/>
    <mergeCell ref="N102:R103"/>
    <mergeCell ref="X102:X103"/>
    <mergeCell ref="A166:AC166"/>
    <mergeCell ref="A167:AC173"/>
    <mergeCell ref="AB114:AC115"/>
    <mergeCell ref="AB140:AC141"/>
    <mergeCell ref="X140:AA141"/>
    <mergeCell ref="A174:AC174"/>
    <mergeCell ref="B136:AC136"/>
    <mergeCell ref="A150:AC150"/>
    <mergeCell ref="A180:AC184"/>
    <mergeCell ref="A178:AC179"/>
    <mergeCell ref="A185:AC186"/>
    <mergeCell ref="A125:AC126"/>
    <mergeCell ref="A135:AC135"/>
    <mergeCell ref="A158:AC158"/>
    <mergeCell ref="A159:AC165"/>
    <mergeCell ref="A142:P143"/>
    <mergeCell ref="A144:P145"/>
    <mergeCell ref="X142:AA143"/>
    <mergeCell ref="AB142:AC143"/>
    <mergeCell ref="X144:AA145"/>
    <mergeCell ref="AB144:AC145"/>
    <mergeCell ref="U142:V143"/>
    <mergeCell ref="Q144:T145"/>
    <mergeCell ref="U144:V145"/>
    <mergeCell ref="W142:W143"/>
    <mergeCell ref="A151:AC157"/>
    <mergeCell ref="A140:P141"/>
    <mergeCell ref="A127:AC127"/>
    <mergeCell ref="A128:AC134"/>
    <mergeCell ref="A137:P139"/>
    <mergeCell ref="Y123:AA124"/>
    <mergeCell ref="A123:X124"/>
    <mergeCell ref="AB123:AC124"/>
    <mergeCell ref="Y120:AA120"/>
    <mergeCell ref="AB120:AC120"/>
    <mergeCell ref="A120:X120"/>
    <mergeCell ref="Y121:AA122"/>
    <mergeCell ref="AB121:AC122"/>
    <mergeCell ref="Q139:T139"/>
    <mergeCell ref="U139:V139"/>
    <mergeCell ref="W138:W139"/>
    <mergeCell ref="X139:AA139"/>
    <mergeCell ref="AB139:AC139"/>
    <mergeCell ref="A121:X122"/>
    <mergeCell ref="S114:U115"/>
    <mergeCell ref="V114:W115"/>
    <mergeCell ref="AB116:AC117"/>
    <mergeCell ref="A116:M117"/>
    <mergeCell ref="N116:R117"/>
    <mergeCell ref="S116:U117"/>
    <mergeCell ref="V116:W117"/>
    <mergeCell ref="X116:X117"/>
    <mergeCell ref="X114:X115"/>
    <mergeCell ref="A114:M115"/>
    <mergeCell ref="N114:R115"/>
    <mergeCell ref="Y116:AA117"/>
    <mergeCell ref="A111:M113"/>
    <mergeCell ref="A53:AC54"/>
    <mergeCell ref="A104:AC105"/>
    <mergeCell ref="V102:W103"/>
    <mergeCell ref="A71:J71"/>
    <mergeCell ref="K71:AC71"/>
    <mergeCell ref="A62:J62"/>
    <mergeCell ref="K62:AC62"/>
    <mergeCell ref="B106:AC110"/>
    <mergeCell ref="N88:R89"/>
    <mergeCell ref="V88:W89"/>
    <mergeCell ref="X88:X89"/>
    <mergeCell ref="A86:M87"/>
    <mergeCell ref="N86:R87"/>
    <mergeCell ref="A84:M85"/>
    <mergeCell ref="N84:R85"/>
    <mergeCell ref="S84:U85"/>
    <mergeCell ref="V84:W85"/>
    <mergeCell ref="X84:X85"/>
    <mergeCell ref="Y84:AA85"/>
    <mergeCell ref="AB84:AC85"/>
    <mergeCell ref="Y86:AA87"/>
    <mergeCell ref="AB86:AC87"/>
    <mergeCell ref="B39:J39"/>
    <mergeCell ref="K39:AC39"/>
    <mergeCell ref="B40:J40"/>
    <mergeCell ref="A60:J60"/>
    <mergeCell ref="K60:AC60"/>
    <mergeCell ref="S82:W82"/>
    <mergeCell ref="Y82:AC82"/>
    <mergeCell ref="B75:AC80"/>
    <mergeCell ref="S81:AC81"/>
    <mergeCell ref="B41:J41"/>
    <mergeCell ref="A51:J51"/>
    <mergeCell ref="A81:M83"/>
    <mergeCell ref="N81:R83"/>
    <mergeCell ref="S83:U83"/>
    <mergeCell ref="V83:W83"/>
    <mergeCell ref="AB83:AC83"/>
    <mergeCell ref="Y83:AA83"/>
    <mergeCell ref="X82:X83"/>
    <mergeCell ref="A4:AC5"/>
    <mergeCell ref="A47:AC48"/>
    <mergeCell ref="A73:AC74"/>
    <mergeCell ref="Y102:AA103"/>
    <mergeCell ref="AB102:AC103"/>
    <mergeCell ref="A8:J8"/>
    <mergeCell ref="A16:J17"/>
    <mergeCell ref="A18:J19"/>
    <mergeCell ref="K18:AC19"/>
    <mergeCell ref="K16:AC17"/>
    <mergeCell ref="A21:J21"/>
    <mergeCell ref="A24:J24"/>
    <mergeCell ref="A15:J15"/>
    <mergeCell ref="K15:AC15"/>
    <mergeCell ref="A20:J20"/>
    <mergeCell ref="K24:AC24"/>
    <mergeCell ref="K20:AC20"/>
    <mergeCell ref="A22:AC23"/>
    <mergeCell ref="A27:J27"/>
    <mergeCell ref="K27:AC27"/>
    <mergeCell ref="A100:M101"/>
    <mergeCell ref="N100:R101"/>
    <mergeCell ref="S100:U101"/>
    <mergeCell ref="V100:W101"/>
    <mergeCell ref="A56:J56"/>
    <mergeCell ref="A55:J55"/>
    <mergeCell ref="K55:AC55"/>
    <mergeCell ref="A63:AC64"/>
    <mergeCell ref="A65:J65"/>
    <mergeCell ref="K65:AC65"/>
    <mergeCell ref="A66:J66"/>
    <mergeCell ref="K66:AC66"/>
    <mergeCell ref="A67:J67"/>
    <mergeCell ref="K67:AC67"/>
    <mergeCell ref="K56:AC56"/>
    <mergeCell ref="A57:J57"/>
    <mergeCell ref="K57:AC57"/>
    <mergeCell ref="A58:J58"/>
    <mergeCell ref="K58:AC58"/>
    <mergeCell ref="K13:AC13"/>
    <mergeCell ref="K14:AC14"/>
    <mergeCell ref="A25:AC26"/>
    <mergeCell ref="A28:J28"/>
    <mergeCell ref="A14:J14"/>
    <mergeCell ref="B38:J38"/>
    <mergeCell ref="K35:AC35"/>
    <mergeCell ref="K49:AC49"/>
    <mergeCell ref="B34:J34"/>
    <mergeCell ref="B35:J35"/>
    <mergeCell ref="B36:J36"/>
    <mergeCell ref="K36:AC36"/>
    <mergeCell ref="A42:AC42"/>
    <mergeCell ref="B45:J45"/>
    <mergeCell ref="K45:AC45"/>
    <mergeCell ref="B46:J46"/>
    <mergeCell ref="K46:AC46"/>
    <mergeCell ref="A49:J49"/>
    <mergeCell ref="K41:AC41"/>
    <mergeCell ref="B43:J43"/>
    <mergeCell ref="K43:AC43"/>
    <mergeCell ref="B44:J44"/>
    <mergeCell ref="K44:AC44"/>
    <mergeCell ref="K38:AC38"/>
    <mergeCell ref="K12:AC12"/>
    <mergeCell ref="A30:AC31"/>
    <mergeCell ref="A37:AC37"/>
    <mergeCell ref="A102:M103"/>
    <mergeCell ref="S97:AC97"/>
    <mergeCell ref="X100:X101"/>
    <mergeCell ref="Y100:AA101"/>
    <mergeCell ref="AB100:AC101"/>
    <mergeCell ref="S98:W98"/>
    <mergeCell ref="Y98:AC98"/>
    <mergeCell ref="A88:M89"/>
    <mergeCell ref="K51:AC51"/>
    <mergeCell ref="A59:J59"/>
    <mergeCell ref="K59:AC59"/>
    <mergeCell ref="A90:AC91"/>
    <mergeCell ref="B92:AC96"/>
    <mergeCell ref="A61:J61"/>
    <mergeCell ref="K61:AC61"/>
    <mergeCell ref="Y88:AA89"/>
    <mergeCell ref="AB88:AC89"/>
    <mergeCell ref="S88:U89"/>
    <mergeCell ref="X98:X99"/>
    <mergeCell ref="S99:U99"/>
    <mergeCell ref="V99:W99"/>
    <mergeCell ref="A118:AC119"/>
    <mergeCell ref="S112:W112"/>
    <mergeCell ref="Y112:AC112"/>
    <mergeCell ref="A6:AC6"/>
    <mergeCell ref="K11:AC11"/>
    <mergeCell ref="A11:J11"/>
    <mergeCell ref="A12:J12"/>
    <mergeCell ref="A13:J13"/>
    <mergeCell ref="A50:J50"/>
    <mergeCell ref="K50:AC50"/>
    <mergeCell ref="A52:J52"/>
    <mergeCell ref="K52:AC52"/>
    <mergeCell ref="K21:AC21"/>
    <mergeCell ref="K28:AC28"/>
    <mergeCell ref="A29:J29"/>
    <mergeCell ref="K29:AC29"/>
    <mergeCell ref="A32:AC32"/>
    <mergeCell ref="B33:J33"/>
    <mergeCell ref="K33:AC33"/>
    <mergeCell ref="K34:AC34"/>
    <mergeCell ref="K40:AC40"/>
    <mergeCell ref="K7:AC7"/>
    <mergeCell ref="K8:AC8"/>
    <mergeCell ref="A7:J7"/>
    <mergeCell ref="S102:U103"/>
    <mergeCell ref="S111:AC111"/>
    <mergeCell ref="Y114:AA115"/>
    <mergeCell ref="A68:J68"/>
    <mergeCell ref="K68:AC68"/>
    <mergeCell ref="A69:J69"/>
    <mergeCell ref="K69:AC69"/>
    <mergeCell ref="A70:J70"/>
    <mergeCell ref="K70:AC70"/>
    <mergeCell ref="A72:J72"/>
    <mergeCell ref="K72:AC72"/>
    <mergeCell ref="X112:X113"/>
    <mergeCell ref="S113:U113"/>
    <mergeCell ref="V113:W113"/>
    <mergeCell ref="Y113:AA113"/>
    <mergeCell ref="AB113:AC113"/>
    <mergeCell ref="N111:R113"/>
    <mergeCell ref="Y99:AA99"/>
    <mergeCell ref="AB99:AC99"/>
    <mergeCell ref="N97:R99"/>
    <mergeCell ref="S86:U87"/>
    <mergeCell ref="V86:W87"/>
    <mergeCell ref="X86:X87"/>
    <mergeCell ref="A97:M99"/>
  </mergeCells>
  <phoneticPr fontId="11"/>
  <dataValidations count="7">
    <dataValidation type="list" allowBlank="1" showInputMessage="1" showErrorMessage="1" sqref="K27:AC27" xr:uid="{00000000-0002-0000-0000-000000000000}">
      <formula1>JLPT</formula1>
    </dataValidation>
    <dataValidation type="list" allowBlank="1" showInputMessage="1" showErrorMessage="1" sqref="K33:AC36 K38:AC41 K43:AC46" xr:uid="{00000000-0002-0000-0000-000001000000}">
      <formula1>LanguageAbility</formula1>
    </dataValidation>
    <dataValidation type="list" allowBlank="1" showInputMessage="1" showErrorMessage="1" sqref="V84:W89 AB84:AC89 AB100:AC103 V100:W103 V114:W117 AB114:AC117 AB121:AC124" xr:uid="{00000000-0002-0000-0000-000002000000}">
      <formula1>Month</formula1>
    </dataValidation>
    <dataValidation type="list" allowBlank="1" showInputMessage="1" showErrorMessage="1" sqref="K14:AC14" xr:uid="{00000000-0002-0000-0000-000003000000}">
      <formula1>Sex</formula1>
    </dataValidation>
    <dataValidation type="list" allowBlank="1" showInputMessage="1" showErrorMessage="1" sqref="A140 A142 A144" xr:uid="{00000000-0002-0000-0000-000004000000}">
      <formula1>Departments</formula1>
    </dataValidation>
    <dataValidation type="list" allowBlank="1" showInputMessage="1" showErrorMessage="1" sqref="A175:A177 K175" xr:uid="{00000000-0002-0000-0000-000005000000}">
      <formula1>YesNo</formula1>
    </dataValidation>
    <dataValidation type="list" allowBlank="1" showInputMessage="1" sqref="K65:AC65 K55:AC55" xr:uid="{00000000-0002-0000-0000-000006000000}">
      <formula1>Title</formula1>
    </dataValidation>
  </dataValidations>
  <pageMargins left="0.7" right="0.7" top="0.75" bottom="0.75" header="0.3" footer="0.3"/>
  <pageSetup paperSize="9" scale="71" orientation="portrait" r:id="rId1"/>
  <rowBreaks count="3" manualBreakCount="3">
    <brk id="72" max="28" man="1"/>
    <brk id="124" max="28" man="1"/>
    <brk id="173"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W3"/>
  <sheetViews>
    <sheetView workbookViewId="0"/>
  </sheetViews>
  <sheetFormatPr defaultRowHeight="16.5" x14ac:dyDescent="0.15"/>
  <cols>
    <col min="1" max="1" width="3.125" style="40" customWidth="1"/>
    <col min="2" max="2" width="3.125" style="40" hidden="1" customWidth="1"/>
    <col min="3" max="3" width="14.125" style="16" bestFit="1" customWidth="1"/>
    <col min="4" max="4" width="28" style="16" bestFit="1" customWidth="1"/>
    <col min="5" max="5" width="7.125" style="16" bestFit="1" customWidth="1"/>
    <col min="6" max="6" width="4.75" style="16" bestFit="1" customWidth="1"/>
    <col min="7" max="7" width="19.875" style="16" customWidth="1"/>
    <col min="8" max="8" width="11.125" style="16" customWidth="1"/>
    <col min="9" max="12" width="12.125" style="16" customWidth="1"/>
    <col min="13" max="13" width="15.875" style="20" bestFit="1" customWidth="1"/>
    <col min="14" max="14" width="12.125" style="16" customWidth="1"/>
    <col min="15" max="15" width="4.375" style="16" customWidth="1"/>
    <col min="16" max="16" width="9.25" style="16" customWidth="1"/>
    <col min="17" max="17" width="38.125" style="16" customWidth="1"/>
    <col min="18" max="18" width="31" style="16" customWidth="1"/>
    <col min="19" max="19" width="5.375" style="16" customWidth="1"/>
    <col min="20" max="20" width="31" style="16" customWidth="1"/>
    <col min="21" max="23" width="5.375" style="16" customWidth="1"/>
    <col min="24" max="25" width="31" style="16" customWidth="1"/>
    <col min="26" max="26" width="33.375" style="16" customWidth="1"/>
    <col min="27" max="27" width="20.25" style="20" customWidth="1"/>
    <col min="28" max="28" width="4.75" style="17" bestFit="1" customWidth="1"/>
    <col min="29" max="29" width="15.875" style="20" bestFit="1" customWidth="1"/>
    <col min="30" max="30" width="5.125" style="16" bestFit="1" customWidth="1"/>
    <col min="31" max="31" width="4.625" style="18" customWidth="1"/>
    <col min="32" max="32" width="4.375" style="19" customWidth="1"/>
    <col min="33" max="33" width="35.375" style="16" customWidth="1"/>
    <col min="34" max="34" width="15.875" style="20" bestFit="1" customWidth="1"/>
    <col min="35" max="35" width="4.875" style="17" bestFit="1" customWidth="1"/>
    <col min="36" max="36" width="15.875" style="20" bestFit="1" customWidth="1"/>
    <col min="37" max="37" width="5" style="17" customWidth="1"/>
    <col min="38" max="38" width="4.25" style="44" customWidth="1"/>
    <col min="39" max="39" width="4.75" style="45" customWidth="1"/>
    <col min="40" max="40" width="35.875" style="16" customWidth="1"/>
    <col min="41" max="41" width="15.875" style="20" bestFit="1" customWidth="1"/>
    <col min="42" max="42" width="4.875" style="17" bestFit="1" customWidth="1"/>
    <col min="43" max="43" width="15.875" style="20" bestFit="1" customWidth="1"/>
    <col min="44" max="44" width="4.625" style="16" bestFit="1" customWidth="1"/>
    <col min="45" max="45" width="3.875" style="44" customWidth="1"/>
    <col min="46" max="46" width="4.75" style="45" customWidth="1"/>
    <col min="47" max="47" width="35.875" style="16" customWidth="1"/>
    <col min="48" max="48" width="15.875" style="20" bestFit="1" customWidth="1"/>
    <col min="49" max="49" width="4.875" style="17" bestFit="1" customWidth="1"/>
    <col min="50" max="50" width="15.875" style="20" bestFit="1" customWidth="1"/>
    <col min="51" max="51" width="4.625" style="16" bestFit="1" customWidth="1"/>
    <col min="52" max="52" width="3.875" style="44" customWidth="1"/>
    <col min="53" max="53" width="4.75" style="45" customWidth="1"/>
    <col min="54" max="54" width="35.875" style="16" customWidth="1"/>
    <col min="55" max="55" width="15.875" style="20" bestFit="1" customWidth="1"/>
    <col min="56" max="56" width="4.875" style="17" bestFit="1" customWidth="1"/>
    <col min="57" max="57" width="15.875" style="20" bestFit="1" customWidth="1"/>
    <col min="58" max="58" width="4.625" style="16" bestFit="1" customWidth="1"/>
    <col min="59" max="59" width="3.875" style="44" customWidth="1"/>
    <col min="60" max="60" width="4.75" style="45" customWidth="1"/>
    <col min="61" max="61" width="5.875" style="21" customWidth="1"/>
    <col min="62" max="62" width="16" style="20" bestFit="1" customWidth="1"/>
    <col min="63" max="63" width="4.75" style="17" customWidth="1"/>
    <col min="64" max="64" width="5.125" style="17" customWidth="1"/>
    <col min="65" max="65" width="16" style="20" bestFit="1" customWidth="1"/>
    <col min="66" max="66" width="5.125" style="17" customWidth="1"/>
    <col min="67" max="67" width="5.375" style="22" customWidth="1"/>
    <col min="68" max="68" width="10.75" style="22" bestFit="1" customWidth="1"/>
    <col min="69" max="69" width="10.25" style="22" bestFit="1" customWidth="1"/>
    <col min="70" max="72" width="29.625" style="22" customWidth="1"/>
    <col min="73" max="88" width="9.125" style="22"/>
    <col min="111" max="111" width="9.125"/>
    <col min="112" max="114" width="9.125" style="56"/>
  </cols>
  <sheetData>
    <row r="1" spans="1:127" s="34" customFormat="1" x14ac:dyDescent="0.15">
      <c r="A1" s="34" t="s">
        <v>124</v>
      </c>
      <c r="C1" s="34" t="s">
        <v>143</v>
      </c>
      <c r="D1" s="34" t="s">
        <v>144</v>
      </c>
      <c r="E1" s="34" t="s">
        <v>145</v>
      </c>
      <c r="F1" s="34" t="s">
        <v>146</v>
      </c>
      <c r="G1" s="34" t="s">
        <v>147</v>
      </c>
      <c r="H1" s="34" t="s">
        <v>123</v>
      </c>
      <c r="I1" s="34" t="s">
        <v>148</v>
      </c>
      <c r="J1" s="34" t="s">
        <v>170</v>
      </c>
      <c r="K1" s="34" t="s">
        <v>171</v>
      </c>
      <c r="L1" s="34" t="s">
        <v>172</v>
      </c>
      <c r="M1" s="35" t="s">
        <v>172</v>
      </c>
      <c r="N1" s="34" t="s">
        <v>173</v>
      </c>
      <c r="O1" s="34" t="s">
        <v>125</v>
      </c>
      <c r="P1" s="34" t="s">
        <v>126</v>
      </c>
      <c r="Q1" s="34" t="s">
        <v>174</v>
      </c>
      <c r="R1" s="34" t="s">
        <v>175</v>
      </c>
      <c r="T1" s="34" t="s">
        <v>176</v>
      </c>
      <c r="V1" s="34" t="s">
        <v>177</v>
      </c>
      <c r="W1" s="34" t="s">
        <v>178</v>
      </c>
      <c r="X1" s="34" t="s">
        <v>179</v>
      </c>
      <c r="Y1" s="34" t="s">
        <v>180</v>
      </c>
      <c r="Z1" s="34" t="s">
        <v>149</v>
      </c>
      <c r="AA1" s="35" t="s">
        <v>150</v>
      </c>
      <c r="AB1" s="34" t="s">
        <v>151</v>
      </c>
      <c r="AC1" s="35" t="s">
        <v>152</v>
      </c>
      <c r="AD1" s="34" t="s">
        <v>151</v>
      </c>
      <c r="AE1" s="36" t="s">
        <v>153</v>
      </c>
      <c r="AF1" s="37" t="s">
        <v>154</v>
      </c>
      <c r="AG1" s="34" t="s">
        <v>155</v>
      </c>
      <c r="AH1" s="35" t="s">
        <v>156</v>
      </c>
      <c r="AI1" s="38"/>
      <c r="AJ1" s="35" t="s">
        <v>157</v>
      </c>
      <c r="AK1" s="38"/>
      <c r="AL1" s="36" t="s">
        <v>127</v>
      </c>
      <c r="AM1" s="37" t="s">
        <v>128</v>
      </c>
      <c r="AN1" s="34" t="s">
        <v>158</v>
      </c>
      <c r="AO1" s="35" t="s">
        <v>159</v>
      </c>
      <c r="AP1" s="38"/>
      <c r="AQ1" s="35" t="s">
        <v>160</v>
      </c>
      <c r="AS1" s="36" t="s">
        <v>127</v>
      </c>
      <c r="AT1" s="37" t="s">
        <v>128</v>
      </c>
      <c r="AU1" s="34" t="s">
        <v>167</v>
      </c>
      <c r="AV1" s="35" t="s">
        <v>168</v>
      </c>
      <c r="AW1" s="38"/>
      <c r="AX1" s="35" t="s">
        <v>169</v>
      </c>
      <c r="AZ1" s="36" t="s">
        <v>127</v>
      </c>
      <c r="BA1" s="37" t="s">
        <v>128</v>
      </c>
      <c r="BB1" s="34" t="s">
        <v>213</v>
      </c>
      <c r="BC1" s="35" t="s">
        <v>214</v>
      </c>
      <c r="BD1" s="38"/>
      <c r="BE1" s="35" t="s">
        <v>215</v>
      </c>
      <c r="BG1" s="36" t="s">
        <v>127</v>
      </c>
      <c r="BH1" s="37" t="s">
        <v>128</v>
      </c>
      <c r="BI1" s="39" t="s">
        <v>161</v>
      </c>
      <c r="BJ1" s="35" t="s">
        <v>129</v>
      </c>
      <c r="BK1" s="39" t="s">
        <v>130</v>
      </c>
      <c r="BL1" s="38" t="s">
        <v>162</v>
      </c>
      <c r="BM1" s="35" t="s">
        <v>131</v>
      </c>
      <c r="BN1" s="38"/>
      <c r="BO1" s="34" t="s">
        <v>163</v>
      </c>
      <c r="BP1" s="38"/>
      <c r="BQ1" s="38"/>
      <c r="BR1" s="53" t="s">
        <v>181</v>
      </c>
      <c r="BS1" s="54" t="s">
        <v>182</v>
      </c>
      <c r="BT1" s="34" t="s">
        <v>183</v>
      </c>
      <c r="BU1" s="38"/>
      <c r="BV1" s="38"/>
      <c r="BW1" s="38"/>
      <c r="BX1" s="38"/>
      <c r="BY1" s="38"/>
      <c r="BZ1" s="38"/>
      <c r="CA1" s="38"/>
      <c r="CB1" s="38"/>
      <c r="CC1" s="38"/>
      <c r="CD1" s="38"/>
      <c r="CE1" s="38"/>
      <c r="CF1" s="38"/>
      <c r="CG1" s="38"/>
      <c r="CH1" s="38"/>
      <c r="CI1" s="38"/>
      <c r="CJ1" s="38"/>
      <c r="CK1" s="38"/>
      <c r="CL1" s="38"/>
      <c r="CM1" s="38"/>
      <c r="CN1" s="38"/>
      <c r="CO1" s="38"/>
      <c r="CP1" s="38"/>
      <c r="CQ1" s="38" t="s">
        <v>189</v>
      </c>
      <c r="CR1" s="38"/>
      <c r="CS1" s="38"/>
      <c r="CT1" s="38"/>
      <c r="CU1" s="38"/>
      <c r="CV1" s="38"/>
      <c r="CW1" s="38"/>
      <c r="CX1" s="38"/>
      <c r="CY1" s="38"/>
      <c r="CZ1" s="38"/>
      <c r="DA1" s="38"/>
      <c r="DB1" s="38"/>
      <c r="DC1" s="38"/>
      <c r="DH1" s="52" t="s">
        <v>164</v>
      </c>
      <c r="DI1" s="52" t="s">
        <v>165</v>
      </c>
      <c r="DJ1" s="52" t="s">
        <v>166</v>
      </c>
      <c r="DK1" s="34" t="s">
        <v>184</v>
      </c>
      <c r="DM1" s="34" t="s">
        <v>185</v>
      </c>
      <c r="DN1" s="34" t="s">
        <v>186</v>
      </c>
      <c r="DO1" s="34" t="s">
        <v>187</v>
      </c>
      <c r="DP1" s="34" t="s">
        <v>188</v>
      </c>
      <c r="DT1" s="34" t="s">
        <v>208</v>
      </c>
      <c r="DU1" s="34" t="s">
        <v>209</v>
      </c>
      <c r="DV1" s="34" t="s">
        <v>210</v>
      </c>
      <c r="DW1" s="34" t="s">
        <v>211</v>
      </c>
    </row>
    <row r="2" spans="1:127" s="51" customFormat="1" x14ac:dyDescent="0.15">
      <c r="A2" s="43"/>
      <c r="B2" s="43"/>
      <c r="C2" s="46">
        <f>Application!K50</f>
        <v>0</v>
      </c>
      <c r="D2" s="46">
        <f>Application!K49</f>
        <v>0</v>
      </c>
      <c r="E2" s="46">
        <f>Application!K52</f>
        <v>0</v>
      </c>
      <c r="F2" s="46"/>
      <c r="G2" s="46" t="str">
        <f>Application!K7&amp;" "&amp;Application!K8</f>
        <v xml:space="preserve"> </v>
      </c>
      <c r="H2" s="46">
        <f>Application!K7</f>
        <v>0</v>
      </c>
      <c r="I2" s="46">
        <f>Application!K8</f>
        <v>0</v>
      </c>
      <c r="J2" s="46">
        <f>Application!K11</f>
        <v>0</v>
      </c>
      <c r="K2" s="46">
        <f>Application!K12</f>
        <v>0</v>
      </c>
      <c r="L2" s="46"/>
      <c r="M2" s="47" t="str">
        <f>Application!K13</f>
        <v>DD/MM/YYYY</v>
      </c>
      <c r="N2" s="46" t="e">
        <f>DATEDIF(M2,AA2,"Y")</f>
        <v>#VALUE!</v>
      </c>
      <c r="O2" s="46">
        <f>Application!K14</f>
        <v>0</v>
      </c>
      <c r="P2" s="46">
        <f>Application!K15</f>
        <v>0</v>
      </c>
      <c r="Q2" s="46"/>
      <c r="R2" s="46"/>
      <c r="S2" s="46"/>
      <c r="T2" s="46"/>
      <c r="U2" s="46"/>
      <c r="V2" s="46"/>
      <c r="W2" s="46"/>
      <c r="X2" s="46"/>
      <c r="Y2" s="46"/>
      <c r="Z2" s="46">
        <f>Application!A140</f>
        <v>0</v>
      </c>
      <c r="AA2" s="47">
        <f>Application!Q140</f>
        <v>0</v>
      </c>
      <c r="AB2" s="48" t="str">
        <f t="shared" ref="AB2" si="0">TEXT(AA2,"aaa")</f>
        <v>土</v>
      </c>
      <c r="AC2" s="47">
        <f>Application!X140</f>
        <v>0</v>
      </c>
      <c r="AD2" s="46" t="str">
        <f t="shared" ref="AD2" si="1">TEXT(AC2,"aaa")</f>
        <v>土</v>
      </c>
      <c r="AE2" s="41">
        <f>NETWORKDAYS(AA2,AC2)</f>
        <v>0</v>
      </c>
      <c r="AF2" s="42">
        <f>AE2/5</f>
        <v>0</v>
      </c>
      <c r="AG2" s="46">
        <f>Application!A142</f>
        <v>0</v>
      </c>
      <c r="AH2" s="47">
        <f>Application!Q142</f>
        <v>0</v>
      </c>
      <c r="AI2" s="48" t="str">
        <f t="shared" ref="AI2:AK2" si="2">TEXT(AH2,"aaa")</f>
        <v>土</v>
      </c>
      <c r="AJ2" s="47">
        <f>Application!X142</f>
        <v>0</v>
      </c>
      <c r="AK2" s="48" t="str">
        <f t="shared" si="2"/>
        <v>土</v>
      </c>
      <c r="AL2" s="41">
        <f>NETWORKDAYS(AH2,AJ2)</f>
        <v>0</v>
      </c>
      <c r="AM2" s="42">
        <f>AL2/5</f>
        <v>0</v>
      </c>
      <c r="AN2" s="46">
        <f>Application!A144</f>
        <v>0</v>
      </c>
      <c r="AO2" s="47">
        <f>Application!Q144</f>
        <v>0</v>
      </c>
      <c r="AP2" s="48" t="str">
        <f t="shared" ref="AP2" si="3">TEXT(AO2,"aaa")</f>
        <v>土</v>
      </c>
      <c r="AQ2" s="47">
        <f>Application!X144</f>
        <v>0</v>
      </c>
      <c r="AR2" s="46" t="str">
        <f t="shared" ref="AR2" si="4">TEXT(AQ2,"aaa")</f>
        <v>土</v>
      </c>
      <c r="AS2" s="41">
        <f>NETWORKDAYS(AO2,AQ2)</f>
        <v>0</v>
      </c>
      <c r="AT2" s="42">
        <f>AS2/5</f>
        <v>0</v>
      </c>
      <c r="AU2" s="46"/>
      <c r="AV2" s="47"/>
      <c r="AW2" s="48"/>
      <c r="AX2" s="47"/>
      <c r="AY2" s="46"/>
      <c r="AZ2" s="41"/>
      <c r="BA2" s="42"/>
      <c r="BB2" s="46"/>
      <c r="BC2" s="47"/>
      <c r="BD2" s="48"/>
      <c r="BE2" s="47"/>
      <c r="BF2" s="46"/>
      <c r="BG2" s="41"/>
      <c r="BH2" s="42"/>
      <c r="BI2" s="49"/>
      <c r="BJ2" s="47"/>
      <c r="BK2" s="48"/>
      <c r="BL2" s="48"/>
      <c r="BM2" s="47"/>
      <c r="BN2" s="48"/>
      <c r="BO2" s="47"/>
      <c r="BP2" s="47"/>
      <c r="BQ2" s="47"/>
      <c r="BR2" s="49">
        <f>Application!K20</f>
        <v>0</v>
      </c>
      <c r="BS2" s="49">
        <f>Application!K21</f>
        <v>0</v>
      </c>
      <c r="BT2" s="49">
        <f>Application!K16</f>
        <v>0</v>
      </c>
      <c r="BU2" s="50"/>
      <c r="BV2" s="50"/>
      <c r="BW2" s="50"/>
      <c r="BX2" s="50"/>
      <c r="BY2" s="50"/>
      <c r="BZ2" s="50"/>
      <c r="CA2" s="50"/>
      <c r="CB2" s="50"/>
      <c r="CC2" s="50"/>
      <c r="CD2" s="50"/>
      <c r="CE2" s="50"/>
      <c r="CF2" s="50"/>
      <c r="CG2" s="50"/>
      <c r="CH2" s="50"/>
      <c r="CI2" s="50"/>
      <c r="CJ2" s="50"/>
      <c r="CQ2" s="51" t="str">
        <f>DM2&amp;"・"&amp;DN2&amp;"・"&amp;DO2&amp;"・"&amp;DP2</f>
        <v>○・○・○・○</v>
      </c>
      <c r="CR2" s="51" t="str">
        <f>CONCATENATE(Application!K55&amp;" "&amp;Application!K56&amp;""&amp;CR4&amp;""&amp;Application!K57&amp;""&amp;CR4&amp;""&amp;Application!K58&amp;""&amp;CR4&amp;""&amp;Application!K49&amp;""&amp;CR4&amp;""&amp;Application!K60)</f>
        <v xml:space="preserve"> </v>
      </c>
      <c r="CS2" s="51" t="str">
        <f>CONCATENATE(Application!K65&amp;" "&amp;Application!K66&amp;""&amp;CR4&amp;""&amp;Application!K67&amp;""&amp;CR4&amp;""&amp;Application!K68&amp;""&amp;CR4&amp;""&amp;Application!K49&amp;""&amp;CR4&amp;""&amp;Application!K70)</f>
        <v xml:space="preserve"> </v>
      </c>
      <c r="DH2" s="55">
        <f>Application!A151</f>
        <v>0</v>
      </c>
      <c r="DI2" s="55">
        <f>Application!A159</f>
        <v>0</v>
      </c>
      <c r="DJ2" s="55">
        <f>Application!A167</f>
        <v>0</v>
      </c>
      <c r="DK2" s="51">
        <f>Application!K51</f>
        <v>0</v>
      </c>
      <c r="DM2" s="51" t="str">
        <f>Application!A175</f>
        <v>○</v>
      </c>
      <c r="DN2" s="51" t="str">
        <f>Application!A176</f>
        <v>○</v>
      </c>
      <c r="DO2" s="51" t="str">
        <f>Application!A177</f>
        <v>○</v>
      </c>
      <c r="DP2" s="51" t="str">
        <f>Application!K175</f>
        <v>○</v>
      </c>
      <c r="DQ2" s="51" t="str">
        <f>Application!M176</f>
        <v>(Please Specify)</v>
      </c>
      <c r="DT2" s="51" t="str">
        <f>Application!K55&amp;" "&amp;Application!K56&amp;""&amp;DT3&amp;""&amp;Application!K57&amp;""&amp;DT3&amp;""&amp;Application!K58&amp;""&amp;DT3&amp;""&amp;Application!K49&amp;""&amp;DT3&amp;""&amp;Application!K60</f>
        <v xml:space="preserve"> 
</v>
      </c>
      <c r="DU2" s="51" t="str">
        <f>Application!K55&amp;" "&amp;Application!K56</f>
        <v xml:space="preserve"> </v>
      </c>
      <c r="DV2" s="51" t="str">
        <f>Application!K65&amp;" "&amp;Application!K66&amp;""&amp;DT3&amp;""&amp;Application!K67&amp;""&amp;DT3&amp;""&amp;Application!K68&amp;""&amp;DT3&amp;""&amp;Application!K49&amp;""&amp;DT3&amp;""&amp;Application!K70</f>
        <v xml:space="preserve"> 
</v>
      </c>
      <c r="DW2" s="51" t="str">
        <f>Application!K65&amp;" "&amp;Application!K66</f>
        <v xml:space="preserve"> </v>
      </c>
    </row>
    <row r="3" spans="1:127" x14ac:dyDescent="0.15">
      <c r="DT3" t="s">
        <v>212</v>
      </c>
    </row>
  </sheetData>
  <phoneticPr fontId="1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4"/>
  <sheetViews>
    <sheetView workbookViewId="0">
      <selection activeCell="A2" sqref="A2"/>
    </sheetView>
  </sheetViews>
  <sheetFormatPr defaultColWidth="9.125" defaultRowHeight="30.75" x14ac:dyDescent="0.3"/>
  <cols>
    <col min="1" max="1" width="29.25" style="14" customWidth="1"/>
    <col min="2" max="2" width="35.375" style="14" bestFit="1" customWidth="1"/>
    <col min="3" max="3" width="29.25" style="14" customWidth="1"/>
    <col min="4" max="4" width="29.25" style="15" customWidth="1"/>
    <col min="5" max="8" width="29.25" style="14" customWidth="1"/>
    <col min="9" max="62" width="29.25" style="15" customWidth="1"/>
    <col min="63" max="16384" width="9.125" style="15"/>
  </cols>
  <sheetData>
    <row r="1" spans="1:61" x14ac:dyDescent="0.3">
      <c r="A1" s="14" t="s">
        <v>63</v>
      </c>
      <c r="B1" s="14" t="s">
        <v>64</v>
      </c>
      <c r="C1" s="14" t="s">
        <v>65</v>
      </c>
      <c r="D1" s="14" t="s">
        <v>66</v>
      </c>
      <c r="E1" s="14" t="s">
        <v>67</v>
      </c>
      <c r="F1" s="14" t="s">
        <v>68</v>
      </c>
      <c r="G1" s="14" t="s">
        <v>69</v>
      </c>
      <c r="H1" s="14" t="s">
        <v>70</v>
      </c>
      <c r="I1" s="14" t="s">
        <v>71</v>
      </c>
      <c r="J1" s="14" t="s">
        <v>34</v>
      </c>
      <c r="K1" s="14" t="s">
        <v>72</v>
      </c>
      <c r="L1" s="14" t="s">
        <v>73</v>
      </c>
      <c r="M1" s="14" t="s">
        <v>74</v>
      </c>
      <c r="N1" s="14" t="s">
        <v>75</v>
      </c>
      <c r="O1" s="14" t="s">
        <v>76</v>
      </c>
      <c r="P1" s="14" t="s">
        <v>77</v>
      </c>
      <c r="Q1" s="14" t="s">
        <v>78</v>
      </c>
      <c r="R1" s="14" t="s">
        <v>79</v>
      </c>
      <c r="S1" s="14" t="s">
        <v>80</v>
      </c>
      <c r="T1" s="14" t="s">
        <v>81</v>
      </c>
      <c r="U1" s="14" t="s">
        <v>82</v>
      </c>
      <c r="V1" s="14" t="s">
        <v>83</v>
      </c>
      <c r="W1" s="14" t="s">
        <v>84</v>
      </c>
      <c r="X1" s="14" t="s">
        <v>85</v>
      </c>
      <c r="Y1" s="14" t="s">
        <v>86</v>
      </c>
      <c r="Z1" s="14" t="s">
        <v>87</v>
      </c>
      <c r="AA1" s="14" t="s">
        <v>88</v>
      </c>
      <c r="AB1" s="14" t="s">
        <v>89</v>
      </c>
      <c r="AC1" s="14" t="s">
        <v>90</v>
      </c>
      <c r="AD1" s="14" t="s">
        <v>91</v>
      </c>
      <c r="AE1" s="14" t="s">
        <v>92</v>
      </c>
      <c r="AF1" s="14" t="s">
        <v>93</v>
      </c>
      <c r="AG1" s="14" t="s">
        <v>94</v>
      </c>
      <c r="AH1" s="14" t="s">
        <v>95</v>
      </c>
      <c r="AI1" s="14" t="s">
        <v>96</v>
      </c>
      <c r="AJ1" s="14" t="s">
        <v>97</v>
      </c>
      <c r="AK1" s="14" t="s">
        <v>98</v>
      </c>
      <c r="AL1" s="14" t="s">
        <v>99</v>
      </c>
      <c r="AM1" s="14" t="s">
        <v>100</v>
      </c>
      <c r="AN1" s="14" t="s">
        <v>101</v>
      </c>
      <c r="AO1" s="14" t="s">
        <v>102</v>
      </c>
      <c r="AP1" s="14" t="s">
        <v>103</v>
      </c>
      <c r="AQ1" s="14" t="s">
        <v>104</v>
      </c>
      <c r="AR1" s="14" t="s">
        <v>105</v>
      </c>
      <c r="AS1" s="14" t="s">
        <v>106</v>
      </c>
      <c r="AT1" s="14" t="s">
        <v>107</v>
      </c>
      <c r="AU1" s="14" t="s">
        <v>108</v>
      </c>
      <c r="AV1" s="14" t="s">
        <v>109</v>
      </c>
      <c r="AW1" s="14" t="s">
        <v>110</v>
      </c>
      <c r="AX1" s="14" t="s">
        <v>111</v>
      </c>
      <c r="AY1" s="14" t="s">
        <v>112</v>
      </c>
      <c r="AZ1" s="14" t="s">
        <v>113</v>
      </c>
      <c r="BA1" s="14" t="s">
        <v>114</v>
      </c>
      <c r="BB1" s="14" t="s">
        <v>115</v>
      </c>
      <c r="BC1" s="14" t="s">
        <v>116</v>
      </c>
      <c r="BD1" s="14" t="s">
        <v>117</v>
      </c>
      <c r="BE1" s="14" t="s">
        <v>118</v>
      </c>
      <c r="BF1" s="14" t="s">
        <v>119</v>
      </c>
      <c r="BG1" s="14" t="s">
        <v>120</v>
      </c>
      <c r="BH1" s="14" t="s">
        <v>121</v>
      </c>
      <c r="BI1" s="14" t="s">
        <v>122</v>
      </c>
    </row>
    <row r="2" spans="1:61" s="32" customFormat="1" x14ac:dyDescent="0.3">
      <c r="A2" s="31" t="str">
        <f>一覧表!G2</f>
        <v xml:space="preserve"> </v>
      </c>
      <c r="B2" s="33" t="str">
        <f>Application!K13</f>
        <v>DD/MM/YYYY</v>
      </c>
      <c r="C2" s="31" t="e">
        <f>一覧表!N2</f>
        <v>#VALUE!</v>
      </c>
      <c r="D2" s="31">
        <f>Application!K14</f>
        <v>0</v>
      </c>
      <c r="E2" s="31">
        <f>Application!K15</f>
        <v>0</v>
      </c>
      <c r="F2" s="31">
        <f>Application!K16</f>
        <v>0</v>
      </c>
      <c r="G2" s="31">
        <f>Application!K20</f>
        <v>0</v>
      </c>
      <c r="H2" s="31">
        <f>Application!K21</f>
        <v>0</v>
      </c>
      <c r="I2" s="31">
        <f>Application!K24</f>
        <v>0</v>
      </c>
      <c r="J2" s="31">
        <f>Application!K27</f>
        <v>0</v>
      </c>
      <c r="K2" s="31">
        <f>Application!K28</f>
        <v>0</v>
      </c>
      <c r="L2" s="31">
        <f>Application!K29</f>
        <v>0</v>
      </c>
      <c r="M2" s="31">
        <f>Application!A84</f>
        <v>0</v>
      </c>
      <c r="N2" s="31">
        <f>Application!N84</f>
        <v>0</v>
      </c>
      <c r="O2" s="31">
        <f>Application!S84</f>
        <v>0</v>
      </c>
      <c r="P2" s="31">
        <f>Application!V84</f>
        <v>0</v>
      </c>
      <c r="Q2" s="31">
        <f>Application!Y84</f>
        <v>0</v>
      </c>
      <c r="R2" s="31">
        <f>Application!AB84</f>
        <v>0</v>
      </c>
      <c r="S2" s="31">
        <f>Application!A86</f>
        <v>0</v>
      </c>
      <c r="T2" s="31">
        <f>Application!N86</f>
        <v>0</v>
      </c>
      <c r="U2" s="31">
        <f>Application!S86</f>
        <v>0</v>
      </c>
      <c r="V2" s="31">
        <f>Application!V86</f>
        <v>0</v>
      </c>
      <c r="W2" s="31">
        <f>Application!Y86</f>
        <v>0</v>
      </c>
      <c r="X2" s="31">
        <f>Application!AB86</f>
        <v>0</v>
      </c>
      <c r="Y2" s="31">
        <f>Application!A88</f>
        <v>0</v>
      </c>
      <c r="Z2" s="31">
        <f>Application!N88</f>
        <v>0</v>
      </c>
      <c r="AA2" s="31">
        <f>Application!S88</f>
        <v>0</v>
      </c>
      <c r="AB2" s="31">
        <f>Application!V88</f>
        <v>0</v>
      </c>
      <c r="AC2" s="31">
        <f>Application!Y88</f>
        <v>0</v>
      </c>
      <c r="AD2" s="31">
        <f>Application!AB88</f>
        <v>0</v>
      </c>
      <c r="AE2" s="31">
        <f>Application!A100</f>
        <v>0</v>
      </c>
      <c r="AF2" s="31">
        <f>Application!N100</f>
        <v>0</v>
      </c>
      <c r="AG2" s="31">
        <f>Application!S100</f>
        <v>0</v>
      </c>
      <c r="AH2" s="31">
        <f>Application!V100</f>
        <v>0</v>
      </c>
      <c r="AI2" s="31">
        <f>Application!Y100</f>
        <v>0</v>
      </c>
      <c r="AJ2" s="31">
        <f>Application!AB100</f>
        <v>0</v>
      </c>
      <c r="AK2" s="31">
        <f>Application!A102</f>
        <v>0</v>
      </c>
      <c r="AL2" s="31">
        <f>Application!N102</f>
        <v>0</v>
      </c>
      <c r="AM2" s="31">
        <f>Application!S102</f>
        <v>0</v>
      </c>
      <c r="AN2" s="31">
        <f>Application!V102</f>
        <v>0</v>
      </c>
      <c r="AO2" s="31">
        <f>Application!Y102</f>
        <v>0</v>
      </c>
      <c r="AP2" s="31">
        <f>Application!AB102</f>
        <v>0</v>
      </c>
      <c r="AQ2" s="31">
        <f>Application!A114</f>
        <v>0</v>
      </c>
      <c r="AR2" s="31">
        <f>Application!N114</f>
        <v>0</v>
      </c>
      <c r="AS2" s="31">
        <f>Application!S114</f>
        <v>0</v>
      </c>
      <c r="AT2" s="31">
        <f>Application!V114</f>
        <v>0</v>
      </c>
      <c r="AU2" s="31">
        <f>Application!Y114</f>
        <v>0</v>
      </c>
      <c r="AV2" s="31">
        <f>Application!AB114</f>
        <v>0</v>
      </c>
      <c r="AW2" s="31">
        <f>Application!A116</f>
        <v>0</v>
      </c>
      <c r="AX2" s="31">
        <f>Application!N116</f>
        <v>0</v>
      </c>
      <c r="AY2" s="31">
        <f>Application!S116</f>
        <v>0</v>
      </c>
      <c r="AZ2" s="31">
        <f>Application!V116</f>
        <v>0</v>
      </c>
      <c r="BA2" s="31">
        <f>Application!Y116</f>
        <v>0</v>
      </c>
      <c r="BB2" s="31">
        <f>Application!AB116</f>
        <v>0</v>
      </c>
      <c r="BC2" s="31">
        <f>Application!A121</f>
        <v>0</v>
      </c>
      <c r="BD2" s="31">
        <f>Application!Y121</f>
        <v>0</v>
      </c>
      <c r="BE2" s="31">
        <f>Application!AB121</f>
        <v>0</v>
      </c>
      <c r="BF2" s="31">
        <f>Application!A123</f>
        <v>0</v>
      </c>
      <c r="BG2" s="31">
        <f>Application!Y123</f>
        <v>0</v>
      </c>
      <c r="BH2" s="31">
        <f>Application!AB123</f>
        <v>0</v>
      </c>
      <c r="BI2" s="31">
        <f>Application!A128</f>
        <v>0</v>
      </c>
    </row>
    <row r="4" spans="1:61" x14ac:dyDescent="0.3">
      <c r="A4" s="15"/>
      <c r="B4" s="15"/>
      <c r="C4" s="15"/>
      <c r="E4" s="15"/>
      <c r="F4" s="15"/>
      <c r="G4" s="15"/>
      <c r="H4" s="15"/>
    </row>
  </sheetData>
  <phoneticPr fontId="1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58"/>
  <sheetViews>
    <sheetView topLeftCell="A30" workbookViewId="0">
      <selection activeCell="A60" sqref="A60"/>
    </sheetView>
  </sheetViews>
  <sheetFormatPr defaultColWidth="9.125" defaultRowHeight="13.5" x14ac:dyDescent="0.15"/>
  <cols>
    <col min="1" max="1" width="61.875" style="7" customWidth="1"/>
    <col min="2" max="16384" width="9.125" style="2"/>
  </cols>
  <sheetData>
    <row r="1" spans="1:1" s="4" customFormat="1" x14ac:dyDescent="0.15">
      <c r="A1" s="3" t="s">
        <v>40</v>
      </c>
    </row>
    <row r="2" spans="1:1" s="6" customFormat="1" x14ac:dyDescent="0.15">
      <c r="A2" s="5" t="s">
        <v>37</v>
      </c>
    </row>
    <row r="3" spans="1:1" s="6" customFormat="1" x14ac:dyDescent="0.15">
      <c r="A3" s="5" t="s">
        <v>38</v>
      </c>
    </row>
    <row r="4" spans="1:1" s="4" customFormat="1" x14ac:dyDescent="0.15">
      <c r="A4" s="3" t="s">
        <v>42</v>
      </c>
    </row>
    <row r="5" spans="1:1" s="6" customFormat="1" x14ac:dyDescent="0.15">
      <c r="A5" s="5" t="s">
        <v>43</v>
      </c>
    </row>
    <row r="6" spans="1:1" s="6" customFormat="1" x14ac:dyDescent="0.15">
      <c r="A6" s="5" t="s">
        <v>44</v>
      </c>
    </row>
    <row r="7" spans="1:1" s="4" customFormat="1" x14ac:dyDescent="0.15">
      <c r="A7" s="3" t="s">
        <v>36</v>
      </c>
    </row>
    <row r="8" spans="1:1" s="6" customFormat="1" x14ac:dyDescent="0.15">
      <c r="A8" s="5">
        <v>1</v>
      </c>
    </row>
    <row r="9" spans="1:1" s="6" customFormat="1" x14ac:dyDescent="0.15">
      <c r="A9" s="5">
        <f>1+A8</f>
        <v>2</v>
      </c>
    </row>
    <row r="10" spans="1:1" s="6" customFormat="1" x14ac:dyDescent="0.15">
      <c r="A10" s="5">
        <f t="shared" ref="A10:A19" si="0">1+A9</f>
        <v>3</v>
      </c>
    </row>
    <row r="11" spans="1:1" s="6" customFormat="1" x14ac:dyDescent="0.15">
      <c r="A11" s="5">
        <f t="shared" si="0"/>
        <v>4</v>
      </c>
    </row>
    <row r="12" spans="1:1" s="6" customFormat="1" x14ac:dyDescent="0.15">
      <c r="A12" s="5">
        <f t="shared" si="0"/>
        <v>5</v>
      </c>
    </row>
    <row r="13" spans="1:1" s="6" customFormat="1" x14ac:dyDescent="0.15">
      <c r="A13" s="5">
        <f t="shared" si="0"/>
        <v>6</v>
      </c>
    </row>
    <row r="14" spans="1:1" s="6" customFormat="1" x14ac:dyDescent="0.15">
      <c r="A14" s="5">
        <f t="shared" si="0"/>
        <v>7</v>
      </c>
    </row>
    <row r="15" spans="1:1" s="6" customFormat="1" x14ac:dyDescent="0.15">
      <c r="A15" s="5">
        <f t="shared" si="0"/>
        <v>8</v>
      </c>
    </row>
    <row r="16" spans="1:1" s="6" customFormat="1" x14ac:dyDescent="0.15">
      <c r="A16" s="5">
        <f t="shared" si="0"/>
        <v>9</v>
      </c>
    </row>
    <row r="17" spans="1:1" s="6" customFormat="1" x14ac:dyDescent="0.15">
      <c r="A17" s="5">
        <f t="shared" si="0"/>
        <v>10</v>
      </c>
    </row>
    <row r="18" spans="1:1" s="6" customFormat="1" x14ac:dyDescent="0.15">
      <c r="A18" s="5">
        <f t="shared" si="0"/>
        <v>11</v>
      </c>
    </row>
    <row r="19" spans="1:1" s="6" customFormat="1" x14ac:dyDescent="0.15">
      <c r="A19" s="5">
        <f t="shared" si="0"/>
        <v>12</v>
      </c>
    </row>
    <row r="20" spans="1:1" s="4" customFormat="1" x14ac:dyDescent="0.15">
      <c r="A20" s="3" t="s">
        <v>34</v>
      </c>
    </row>
    <row r="21" spans="1:1" s="6" customFormat="1" x14ac:dyDescent="0.15">
      <c r="A21" s="5">
        <v>1</v>
      </c>
    </row>
    <row r="22" spans="1:1" s="6" customFormat="1" x14ac:dyDescent="0.15">
      <c r="A22" s="5">
        <v>2</v>
      </c>
    </row>
    <row r="23" spans="1:1" s="6" customFormat="1" x14ac:dyDescent="0.15">
      <c r="A23" s="5">
        <v>3</v>
      </c>
    </row>
    <row r="24" spans="1:1" s="6" customFormat="1" x14ac:dyDescent="0.15">
      <c r="A24" s="5">
        <v>4</v>
      </c>
    </row>
    <row r="25" spans="1:1" s="6" customFormat="1" x14ac:dyDescent="0.15">
      <c r="A25" s="5">
        <v>5</v>
      </c>
    </row>
    <row r="26" spans="1:1" s="4" customFormat="1" x14ac:dyDescent="0.15">
      <c r="A26" s="3" t="s">
        <v>35</v>
      </c>
    </row>
    <row r="27" spans="1:1" s="6" customFormat="1" x14ac:dyDescent="0.15">
      <c r="A27" s="5" t="s">
        <v>205</v>
      </c>
    </row>
    <row r="28" spans="1:1" s="6" customFormat="1" x14ac:dyDescent="0.15">
      <c r="A28" s="5" t="s">
        <v>206</v>
      </c>
    </row>
    <row r="29" spans="1:1" s="6" customFormat="1" x14ac:dyDescent="0.15">
      <c r="A29" s="5" t="s">
        <v>207</v>
      </c>
    </row>
    <row r="30" spans="1:1" s="6" customFormat="1" x14ac:dyDescent="0.15">
      <c r="A30" s="5" t="s">
        <v>217</v>
      </c>
    </row>
    <row r="31" spans="1:1" s="6" customFormat="1" x14ac:dyDescent="0.15">
      <c r="A31" s="5" t="s">
        <v>216</v>
      </c>
    </row>
    <row r="32" spans="1:1" s="4" customFormat="1" x14ac:dyDescent="0.15">
      <c r="A32" s="3" t="s">
        <v>1</v>
      </c>
    </row>
    <row r="33" spans="1:1" s="6" customFormat="1" x14ac:dyDescent="0.15">
      <c r="A33" s="5">
        <v>1</v>
      </c>
    </row>
    <row r="34" spans="1:1" s="6" customFormat="1" x14ac:dyDescent="0.15">
      <c r="A34" s="5">
        <v>2</v>
      </c>
    </row>
    <row r="35" spans="1:1" s="6" customFormat="1" x14ac:dyDescent="0.15">
      <c r="A35" s="5">
        <v>3</v>
      </c>
    </row>
    <row r="36" spans="1:1" s="6" customFormat="1" x14ac:dyDescent="0.15">
      <c r="A36" s="5">
        <v>4</v>
      </c>
    </row>
    <row r="37" spans="1:1" s="6" customFormat="1" x14ac:dyDescent="0.15">
      <c r="A37" s="5">
        <v>5</v>
      </c>
    </row>
    <row r="38" spans="1:1" s="6" customFormat="1" x14ac:dyDescent="0.15">
      <c r="A38" s="5">
        <v>6</v>
      </c>
    </row>
    <row r="39" spans="1:1" s="6" customFormat="1" x14ac:dyDescent="0.15">
      <c r="A39" s="5">
        <v>7</v>
      </c>
    </row>
    <row r="40" spans="1:1" s="4" customFormat="1" x14ac:dyDescent="0.15">
      <c r="A40" s="3" t="s">
        <v>200</v>
      </c>
    </row>
    <row r="41" spans="1:1" s="6" customFormat="1" x14ac:dyDescent="0.15">
      <c r="A41" s="5" t="s">
        <v>201</v>
      </c>
    </row>
    <row r="42" spans="1:1" s="6" customFormat="1" x14ac:dyDescent="0.15">
      <c r="A42" s="5" t="s">
        <v>202</v>
      </c>
    </row>
    <row r="43" spans="1:1" s="6" customFormat="1" x14ac:dyDescent="0.15">
      <c r="A43" s="5" t="s">
        <v>203</v>
      </c>
    </row>
    <row r="44" spans="1:1" s="4" customFormat="1" x14ac:dyDescent="0.15">
      <c r="A44" s="3" t="s">
        <v>47</v>
      </c>
    </row>
    <row r="45" spans="1:1" s="6" customFormat="1" x14ac:dyDescent="0.15">
      <c r="A45" s="5" t="s">
        <v>224</v>
      </c>
    </row>
    <row r="46" spans="1:1" s="6" customFormat="1" x14ac:dyDescent="0.15">
      <c r="A46" s="5" t="s">
        <v>225</v>
      </c>
    </row>
    <row r="47" spans="1:1" s="6" customFormat="1" x14ac:dyDescent="0.15">
      <c r="A47" s="5" t="s">
        <v>226</v>
      </c>
    </row>
    <row r="48" spans="1:1" s="6" customFormat="1" x14ac:dyDescent="0.15">
      <c r="A48" s="5" t="s">
        <v>227</v>
      </c>
    </row>
    <row r="49" spans="1:1" s="6" customFormat="1" x14ac:dyDescent="0.15">
      <c r="A49" s="5" t="s">
        <v>228</v>
      </c>
    </row>
    <row r="50" spans="1:1" s="6" customFormat="1" x14ac:dyDescent="0.15">
      <c r="A50" s="5" t="s">
        <v>229</v>
      </c>
    </row>
    <row r="51" spans="1:1" s="6" customFormat="1" x14ac:dyDescent="0.15">
      <c r="A51" s="5" t="s">
        <v>230</v>
      </c>
    </row>
    <row r="52" spans="1:1" s="6" customFormat="1" x14ac:dyDescent="0.15">
      <c r="A52" s="5" t="s">
        <v>231</v>
      </c>
    </row>
    <row r="53" spans="1:1" s="6" customFormat="1" x14ac:dyDescent="0.15">
      <c r="A53" s="5" t="s">
        <v>232</v>
      </c>
    </row>
    <row r="54" spans="1:1" s="6" customFormat="1" x14ac:dyDescent="0.15">
      <c r="A54" s="5" t="s">
        <v>233</v>
      </c>
    </row>
    <row r="55" spans="1:1" s="6" customFormat="1" x14ac:dyDescent="0.15">
      <c r="A55" s="5" t="s">
        <v>234</v>
      </c>
    </row>
    <row r="56" spans="1:1" s="6" customFormat="1" x14ac:dyDescent="0.15">
      <c r="A56" s="5" t="s">
        <v>235</v>
      </c>
    </row>
    <row r="57" spans="1:1" s="6" customFormat="1" x14ac:dyDescent="0.15">
      <c r="A57" s="5" t="s">
        <v>236</v>
      </c>
    </row>
    <row r="58" spans="1:1" s="6" customFormat="1" x14ac:dyDescent="0.15">
      <c r="A58" s="5" t="s">
        <v>237</v>
      </c>
    </row>
  </sheetData>
  <sheetProtection selectLockedCells="1"/>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Application</vt:lpstr>
      <vt:lpstr>一覧表</vt:lpstr>
      <vt:lpstr>Resume</vt:lpstr>
      <vt:lpstr>Buttons</vt:lpstr>
      <vt:lpstr>AcademicYear</vt:lpstr>
      <vt:lpstr>Departments</vt:lpstr>
      <vt:lpstr>JLPT</vt:lpstr>
      <vt:lpstr>LanguageAbility</vt:lpstr>
      <vt:lpstr>Month</vt:lpstr>
      <vt:lpstr>Application!Print_Area</vt:lpstr>
      <vt:lpstr>Sex</vt:lpstr>
      <vt:lpstr>Title</vt:lpstr>
      <vt:lpstr>YesNo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st_appli_medical_doctor.xlsx</dc:title>
  <dc:creator>jgsm8</dc:creator>
  <cp:lastModifiedBy>塚口 勇ケネス</cp:lastModifiedBy>
  <cp:lastPrinted>2016-02-02T01:36:50Z</cp:lastPrinted>
  <dcterms:created xsi:type="dcterms:W3CDTF">2009-01-09T08:10:12Z</dcterms:created>
  <dcterms:modified xsi:type="dcterms:W3CDTF">2023-12-19T05:32:23Z</dcterms:modified>
</cp:coreProperties>
</file>